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Август/Прайсы/Falcon Eye/"/>
    </mc:Choice>
  </mc:AlternateContent>
  <xr:revisionPtr revIDLastSave="3" documentId="8_{F1D3A028-C00A-4EC2-9093-C617BC3466D1}" xr6:coauthVersionLast="47" xr6:coauthVersionMax="47" xr10:uidLastSave="{48A8B980-103F-477E-BCC6-5E7767C35CA4}"/>
  <bookViews>
    <workbookView xWindow="-98" yWindow="-98" windowWidth="19396" windowHeight="11596" tabRatio="811" xr2:uid="{00000000-000D-0000-FFFF-FFFF00000000}"/>
  </bookViews>
  <sheets>
    <sheet name="ОБЩИЙ ПРАЙС ЛИСТ" sheetId="48" r:id="rId1"/>
    <sheet name="ДОМОФОНИЯ" sheetId="44" r:id="rId2"/>
    <sheet name="КОНТРОЛЬ ДОСТУПА" sheetId="39" r:id="rId3"/>
    <sheet name="БЕЗОПАСНОСТЬ ДОМА" sheetId="37" r:id="rId4"/>
    <sheet name="IP ВИДЕО" sheetId="31" r:id="rId5"/>
    <sheet name="HD ВИДЕО" sheetId="32" r:id="rId6"/>
    <sheet name="ПЕРЕДАЧА СИГНАЛА" sheetId="47" r:id="rId7"/>
    <sheet name="ИСТОЧНИКИ ПИТАНИЯ" sheetId="43" r:id="rId8"/>
    <sheet name="Гостиничный СКУД" sheetId="10" state="hidden" r:id="rId9"/>
    <sheet name="Курс" sheetId="12" state="veryHidden" r:id="rId10"/>
    <sheet name="Лист1" sheetId="14" state="hidden" r:id="rId11"/>
  </sheets>
  <definedNames>
    <definedName name="_AAA" localSheetId="3">#REF!</definedName>
    <definedName name="_AAA" localSheetId="1">#REF!</definedName>
    <definedName name="_AAA" localSheetId="7">#REF!</definedName>
    <definedName name="_AAA" localSheetId="6">#REF!</definedName>
    <definedName name="_AAA">#REF!</definedName>
    <definedName name="_xlnm._FilterDatabase" localSheetId="5" hidden="1">'HD ВИДЕО'!$B$3:$E$3</definedName>
    <definedName name="_xlnm._FilterDatabase" localSheetId="8" hidden="1">'Гостиничный СКУД'!$A$1:$I$7</definedName>
    <definedName name="_xlnm._FilterDatabase" localSheetId="1" hidden="1">ДОМОФОНИЯ!$B$2:$E$4</definedName>
    <definedName name="_xlnm._FilterDatabase" localSheetId="7" hidden="1">'ИСТОЧНИКИ ПИТАНИЯ'!$B$2:$E$52</definedName>
    <definedName name="_xlnm._FilterDatabase" localSheetId="2" hidden="1">'КОНТРОЛЬ ДОСТУПА'!$B$2:$E$23</definedName>
    <definedName name="_xlnm._FilterDatabase" localSheetId="0" hidden="1">'ОБЩИЙ ПРАЙС ЛИСТ'!$A$3:$H$201</definedName>
    <definedName name="_xlnm._FilterDatabase" localSheetId="6" hidden="1">'ПЕРЕДАЧА СИГНАЛА'!$B$2:$E$11</definedName>
    <definedName name="Excel_BuiltIn_Print_Area_1_1" localSheetId="3">#REF!</definedName>
    <definedName name="Excel_BuiltIn_Print_Area_1_1" localSheetId="8">#REF!</definedName>
    <definedName name="Excel_BuiltIn_Print_Area_1_1" localSheetId="1">#REF!</definedName>
    <definedName name="Excel_BuiltIn_Print_Area_1_1" localSheetId="7">#REF!</definedName>
    <definedName name="Excel_BuiltIn_Print_Area_1_1" localSheetId="6">#REF!</definedName>
    <definedName name="Excel_BuiltIn_Print_Area_1_1">#REF!</definedName>
    <definedName name="Excel_BuiltIn_Print_Area_1_1_1" localSheetId="3">#REF!</definedName>
    <definedName name="Excel_BuiltIn_Print_Area_1_1_1" localSheetId="8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>#REF!</definedName>
    <definedName name="Z_1E0AEFC7_9FCB_4491_93F1_EAD747C25596_.wvu.Cols" localSheetId="8" hidden="1">'Гостиничный СКУД'!#REF!</definedName>
    <definedName name="Z_1E0AEFC7_9FCB_4491_93F1_EAD747C25596_.wvu.Cols" localSheetId="1" hidden="1">ДОМОФОНИЯ!#REF!</definedName>
    <definedName name="Z_1E0AEFC7_9FCB_4491_93F1_EAD747C25596_.wvu.Cols" localSheetId="7" hidden="1">'ИСТОЧНИКИ ПИТАНИЯ'!#REF!</definedName>
    <definedName name="Z_1E0AEFC7_9FCB_4491_93F1_EAD747C25596_.wvu.Cols" localSheetId="2" hidden="1">'КОНТРОЛЬ ДОСТУПА'!#REF!</definedName>
    <definedName name="Z_1E0AEFC7_9FCB_4491_93F1_EAD747C25596_.wvu.Cols" localSheetId="6" hidden="1">'ПЕРЕДАЧА СИГНАЛА'!#REF!</definedName>
    <definedName name="Z_1E0AEFC7_9FCB_4491_93F1_EAD747C25596_.wvu.FilterData" localSheetId="8" hidden="1">'Гостиничный СКУД'!$A$1:$I$7</definedName>
    <definedName name="Z_1E0AEFC7_9FCB_4491_93F1_EAD747C25596_.wvu.FilterData" localSheetId="1" hidden="1">ДОМОФОНИЯ!$B$2:$E$4</definedName>
    <definedName name="Z_1E0AEFC7_9FCB_4491_93F1_EAD747C25596_.wvu.FilterData" localSheetId="7" hidden="1">'ИСТОЧНИКИ ПИТАНИЯ'!$B$2:$E$41</definedName>
    <definedName name="Z_1E0AEFC7_9FCB_4491_93F1_EAD747C25596_.wvu.FilterData" localSheetId="2" hidden="1">'КОНТРОЛЬ ДОСТУПА'!$B$2:$E$23</definedName>
    <definedName name="Z_1E0AEFC7_9FCB_4491_93F1_EAD747C25596_.wvu.FilterData" localSheetId="6" hidden="1">'ПЕРЕДАЧА СИГНАЛА'!$B$2:$E$11</definedName>
    <definedName name="_xlnm.Print_Area" localSheetId="7">'ИСТОЧНИКИ ПИТАНИЯ'!$B$2:$E$52</definedName>
    <definedName name="_xlnm.Print_Area" localSheetId="6">'ПЕРЕДАЧА СИГНАЛА'!$B$2:$E$11</definedName>
  </definedNames>
  <calcPr calcId="191029"/>
  <customWorkbookViews>
    <customWorkbookView name="podbolotova - Личное представление" guid="{1E0AEFC7-9FCB-4491-93F1-EAD747C25596}" mergeInterval="0" personalView="1" maximized="1" xWindow="-8" yWindow="-8" windowWidth="1456" windowHeight="886" tabRatio="931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44" l="1"/>
  <c r="E25" i="44" l="1"/>
  <c r="E39" i="39" l="1"/>
  <c r="E40" i="39"/>
  <c r="E38" i="39"/>
  <c r="E47" i="39" l="1"/>
  <c r="E44" i="39"/>
  <c r="E43" i="39" l="1"/>
  <c r="E42" i="39"/>
  <c r="E9" i="44" l="1"/>
  <c r="E10" i="44"/>
  <c r="E8" i="44"/>
  <c r="E59" i="44"/>
  <c r="E18" i="43" l="1"/>
  <c r="E19" i="43"/>
  <c r="E50" i="39" l="1"/>
  <c r="E49" i="39"/>
  <c r="E48" i="39"/>
  <c r="E30" i="43" l="1"/>
  <c r="E29" i="43"/>
  <c r="E8" i="47" l="1"/>
  <c r="E9" i="47"/>
  <c r="E10" i="47"/>
  <c r="E7" i="47"/>
  <c r="E17" i="43" l="1"/>
  <c r="E16" i="43" l="1"/>
  <c r="E22" i="43" l="1"/>
  <c r="E52" i="43" l="1"/>
  <c r="E51" i="43"/>
  <c r="E50" i="43"/>
  <c r="E49" i="43"/>
  <c r="E48" i="43"/>
  <c r="E47" i="43"/>
  <c r="E46" i="43"/>
  <c r="E45" i="43"/>
  <c r="E44" i="43"/>
  <c r="E43" i="43"/>
  <c r="E41" i="43"/>
  <c r="E40" i="43"/>
  <c r="E39" i="43"/>
  <c r="E38" i="43"/>
  <c r="E37" i="43"/>
  <c r="E36" i="43"/>
  <c r="E34" i="43"/>
  <c r="E33" i="43"/>
  <c r="E32" i="43"/>
  <c r="E31" i="43"/>
  <c r="E35" i="43"/>
  <c r="E28" i="43"/>
  <c r="E27" i="43"/>
  <c r="E26" i="43"/>
  <c r="E25" i="43"/>
  <c r="E24" i="43"/>
  <c r="E23" i="43"/>
  <c r="E21" i="43"/>
  <c r="E15" i="43"/>
  <c r="E14" i="43"/>
  <c r="E13" i="43"/>
  <c r="E12" i="43"/>
  <c r="E11" i="43"/>
  <c r="E10" i="43"/>
  <c r="E9" i="43"/>
  <c r="E8" i="43"/>
  <c r="E7" i="43"/>
  <c r="E6" i="43"/>
  <c r="E5" i="43"/>
  <c r="E11" i="47"/>
  <c r="E6" i="47"/>
  <c r="E5" i="47"/>
  <c r="E24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0" i="31"/>
  <c r="E19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6" i="37"/>
  <c r="E5" i="37"/>
  <c r="E46" i="39"/>
  <c r="E45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9" i="39"/>
  <c r="E8" i="39"/>
  <c r="E7" i="39"/>
  <c r="E6" i="39"/>
  <c r="E5" i="39"/>
  <c r="E73" i="44"/>
  <c r="E72" i="44"/>
  <c r="E71" i="44"/>
  <c r="E70" i="44"/>
  <c r="E67" i="44"/>
  <c r="E66" i="44"/>
  <c r="E65" i="44"/>
  <c r="E64" i="44"/>
  <c r="E63" i="44"/>
  <c r="E62" i="44"/>
  <c r="E61" i="44"/>
  <c r="E60" i="44"/>
  <c r="E29" i="44"/>
  <c r="E24" i="44"/>
  <c r="E51" i="44"/>
  <c r="E50" i="44"/>
  <c r="E20" i="44"/>
  <c r="E49" i="44"/>
  <c r="E48" i="44"/>
  <c r="E47" i="44"/>
  <c r="E46" i="44"/>
  <c r="E19" i="44"/>
  <c r="E18" i="44"/>
  <c r="E57" i="44"/>
  <c r="E56" i="44"/>
  <c r="E55" i="44"/>
  <c r="E54" i="44"/>
  <c r="E17" i="44"/>
  <c r="E16" i="44"/>
  <c r="E45" i="44"/>
  <c r="E44" i="44"/>
  <c r="E43" i="44"/>
  <c r="E42" i="44"/>
  <c r="E41" i="44"/>
  <c r="E40" i="44"/>
  <c r="E39" i="44"/>
  <c r="E38" i="44"/>
  <c r="E23" i="44"/>
  <c r="E15" i="44"/>
  <c r="E14" i="44"/>
  <c r="E13" i="44"/>
  <c r="E12" i="44"/>
  <c r="E11" i="44"/>
  <c r="E53" i="44"/>
  <c r="E52" i="44"/>
  <c r="E32" i="44"/>
  <c r="E31" i="44"/>
  <c r="E30" i="44"/>
  <c r="E7" i="44"/>
  <c r="E37" i="44"/>
  <c r="E36" i="44"/>
  <c r="E28" i="44"/>
  <c r="E27" i="44"/>
  <c r="E26" i="44"/>
  <c r="E6" i="44"/>
  <c r="E35" i="44"/>
  <c r="E34" i="44"/>
  <c r="E22" i="44"/>
  <c r="E5" i="44"/>
  <c r="I7" i="10" l="1"/>
  <c r="H7" i="10"/>
  <c r="G7" i="10"/>
  <c r="I5" i="10"/>
  <c r="H5" i="10"/>
  <c r="G5" i="10"/>
  <c r="I4" i="10"/>
  <c r="H4" i="10"/>
  <c r="G4" i="10"/>
  <c r="I3" i="10"/>
  <c r="H3" i="10"/>
  <c r="G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Дралин Д.В.</author>
  </authors>
  <commentList>
    <comment ref="F91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204"/>
          </rPr>
          <t>Вне ценовой политики</t>
        </r>
      </text>
    </comment>
    <comment ref="F92" authorId="0" shapeId="0" xr:uid="{00000000-0006-0000-0100-000002000000}">
      <text>
        <r>
          <rPr>
            <b/>
            <sz val="9"/>
            <color rgb="FF000000"/>
            <rFont val="Tahoma"/>
            <family val="2"/>
            <charset val="204"/>
          </rPr>
          <t>Вне ценовой политики</t>
        </r>
      </text>
    </comment>
  </commentList>
</comments>
</file>

<file path=xl/sharedStrings.xml><?xml version="1.0" encoding="utf-8"?>
<sst xmlns="http://schemas.openxmlformats.org/spreadsheetml/2006/main" count="1285" uniqueCount="837">
  <si>
    <t>Гостиничный СКУД</t>
  </si>
  <si>
    <t>FE-9935PG</t>
  </si>
  <si>
    <t>FE-9935S</t>
  </si>
  <si>
    <t>Считыватель-инкодер Mifare</t>
  </si>
  <si>
    <t>CARD Mifare S50 (квотированная в ПО)</t>
  </si>
  <si>
    <t>Курс дилер/опт</t>
  </si>
  <si>
    <t>Курс РРЦ</t>
  </si>
  <si>
    <t>Дилер (руб)</t>
  </si>
  <si>
    <t>Опт (руб)</t>
  </si>
  <si>
    <t>РРЦ (руб)</t>
  </si>
  <si>
    <t>FE-9935PG (золото) Электромеханический замок с контроллером смарт-карт MIFARE. Источник питания: 4 батареи АА. Потребление: в режиме ожидания 20мкА, в режиме срабатывания 150мА. Рабочая температура: от  0 до +50°С. В комплекте: врезной электромеханический замок, накладка на внешнюю сторону с ручкой, накладка с вертушкой и ручкой, цилиндр.</t>
  </si>
  <si>
    <t>FE-9935S (серебро) Электромеханический замок с контроллером смарт-карт MIFARE. Источник питания: 4 батареи АА. Потребление: в режиме ожидания 20мкА, в режиме срабатывания 150мА. Рабочая температура: от  0 до +50°С. В комплекте: врезной электромеханический замок, накладка на внешнюю сторону с ручкой, накладка с вертушкой и ручкой, цилиндр.</t>
  </si>
  <si>
    <t>Считыватель-инкодер Mifare + ПО Гостиничный СКУД Falcon Eye. ПО, обеспечивающее полный функционал работы и контроля на объекте. Программирование функционала карт доступа: мастер карта администратора, карта аварийного доступа, карта инженера (с временным допуском), карта горничной (с временным допуском), карта гостя (с временным допуском). Возможность резервирования номера и раннее изготовление карты гостя. Формирование временных отчетов по картам.</t>
  </si>
  <si>
    <t xml:space="preserve">CARD Mifare S50 Чип: Mifare 1K S50 (NXP). Чтение/запись (защита паролем). Память: 1K-Byte EEPROM (16 секоторов). Частота: 13.56MHz. RF протокол: ISO 14443A. Габариты: 86x54х0.84 мм. Материал: ПВХ, ПЭТ. Поверхность: ламинат (глянцевый/матовый).  Рабочая частота: 13.56MHz. Дистанция считывания: 6см. Время хранения информации: 10 лет. </t>
  </si>
  <si>
    <t>FE-Energo</t>
  </si>
  <si>
    <t>FE-Energo Энергосберегающий карман для гостиничных систем. Тип выключателя: автономный. Тип карты: Mifare ISO. Максимальный ток нагрузки: 30А (220В). Задержка выключения: 10 - 15 секунд. Цвет: белый.</t>
  </si>
  <si>
    <t>Дилер (usd)</t>
  </si>
  <si>
    <t>Опт (usd)</t>
  </si>
  <si>
    <t>РРЦ (usd)</t>
  </si>
  <si>
    <t>РРЦ</t>
  </si>
  <si>
    <t>FE-IPC-BP2e-30p</t>
  </si>
  <si>
    <t>FE-IPC-B2-30p</t>
  </si>
  <si>
    <t>FE-IPC-BV2-50pa</t>
  </si>
  <si>
    <t>FE-IPC-B5-30pa</t>
  </si>
  <si>
    <t>FE-IPC-BV5-50pa</t>
  </si>
  <si>
    <t>FE-IPC-DP2e-30p</t>
  </si>
  <si>
    <t>FE-IPC-D2-30p</t>
  </si>
  <si>
    <t>FE-IPC-DV2-40pa</t>
  </si>
  <si>
    <t>FE-IPC-D5-30pa</t>
  </si>
  <si>
    <t>FE-IPC-DV5-40pa</t>
  </si>
  <si>
    <t>FE-NVR5108</t>
  </si>
  <si>
    <t>FE-NVR8216</t>
  </si>
  <si>
    <t>FE-MHD-BP2e-20</t>
  </si>
  <si>
    <t>FE-MHD-B2-25</t>
  </si>
  <si>
    <t>FE-MHD-BV2-45</t>
  </si>
  <si>
    <t>FE-MHD-B5-25</t>
  </si>
  <si>
    <t>FE-MHD-BV5-45</t>
  </si>
  <si>
    <t>FE-MHD-DP2e-20</t>
  </si>
  <si>
    <t>FE-MHD-D2-25</t>
  </si>
  <si>
    <t>FE-MHD-DV2-35</t>
  </si>
  <si>
    <t>FE-MHD-D5-25</t>
  </si>
  <si>
    <t>FE-MHD-DV5-35</t>
  </si>
  <si>
    <t>FE-MHD1104</t>
  </si>
  <si>
    <t>FE-MHD1108</t>
  </si>
  <si>
    <t>FE-MHD1116</t>
  </si>
  <si>
    <t>FE-MHD2104</t>
  </si>
  <si>
    <t>FE-MHD2108</t>
  </si>
  <si>
    <t>FE-MHD2216</t>
  </si>
  <si>
    <t>FE-MHD5108</t>
  </si>
  <si>
    <t>FE-B2W (White)</t>
  </si>
  <si>
    <t>FE-B2W (Silver)</t>
  </si>
  <si>
    <t>FE-B2W (Bronze)</t>
  </si>
  <si>
    <t>FE-B3W (White)</t>
  </si>
  <si>
    <t>FE-B3W (Silver)</t>
  </si>
  <si>
    <t>FE-B3W (Bronze)</t>
  </si>
  <si>
    <t>FE-B4W (White)</t>
  </si>
  <si>
    <t>FE-B4W (Silver)</t>
  </si>
  <si>
    <t>FE-B4W (Bronze)</t>
  </si>
  <si>
    <t>FE-B5W (White)</t>
  </si>
  <si>
    <t>FE-B5W (Silver)</t>
  </si>
  <si>
    <t>FE-B5W (Bronze)</t>
  </si>
  <si>
    <t>FE-2370</t>
  </si>
  <si>
    <t>FE-L100</t>
  </si>
  <si>
    <t>FE-L1200</t>
  </si>
  <si>
    <t xml:space="preserve">FE-L180
</t>
  </si>
  <si>
    <t xml:space="preserve">FE-L280
</t>
  </si>
  <si>
    <t xml:space="preserve">FE-L280W </t>
  </si>
  <si>
    <t>FE-L350</t>
  </si>
  <si>
    <t>FE-L500</t>
  </si>
  <si>
    <t xml:space="preserve">FE-L500W </t>
  </si>
  <si>
    <t>Уголок L180</t>
  </si>
  <si>
    <t>Уголок L280</t>
  </si>
  <si>
    <t>Уголок L280W</t>
  </si>
  <si>
    <t>Уголок L350</t>
  </si>
  <si>
    <t>Уголок L500</t>
  </si>
  <si>
    <t>Уголок L500W</t>
  </si>
  <si>
    <t>SS-075 (Silver)</t>
  </si>
  <si>
    <t>FE-EXIT</t>
  </si>
  <si>
    <t>Vista</t>
  </si>
  <si>
    <t>Cosmo</t>
  </si>
  <si>
    <t>Cosmo HD</t>
  </si>
  <si>
    <t>FE-70 ATLAS HD (White)</t>
  </si>
  <si>
    <t>FE-70 ATLAS HD (Black)</t>
  </si>
  <si>
    <t>Milano Plus HD</t>
  </si>
  <si>
    <t>Atlas Plus HD (White)</t>
  </si>
  <si>
    <t>Atlas Plus HD (Black)</t>
  </si>
  <si>
    <t>KIT- Vista</t>
  </si>
  <si>
    <t>KIT- Cosmo</t>
  </si>
  <si>
    <t>FE-ipanel 3 HD (Silver)</t>
  </si>
  <si>
    <t>FE-ipanel 3 HD (Black)</t>
  </si>
  <si>
    <t>FE-12M (White)</t>
  </si>
  <si>
    <t>FE-12M (Black)</t>
  </si>
  <si>
    <t>FE-12D</t>
  </si>
  <si>
    <t>Vista VZ</t>
  </si>
  <si>
    <t>Vista XL</t>
  </si>
  <si>
    <t>Cosmo VZ</t>
  </si>
  <si>
    <t>Cosmo XL</t>
  </si>
  <si>
    <t>Cosmo HD VZ</t>
  </si>
  <si>
    <t>Cosmo HD XL</t>
  </si>
  <si>
    <t>FE-70 ATLAS HD (Black) VZ</t>
  </si>
  <si>
    <t>FE-70 ATLAS HD (Black) XL</t>
  </si>
  <si>
    <t>FE-70 ATLAS HD (White) VZ</t>
  </si>
  <si>
    <t>FE-70 ATLAS HD (White) XL</t>
  </si>
  <si>
    <t>Atlas Plus HD (Black) VZ</t>
  </si>
  <si>
    <t>Atlas Plus HD (Black) XL</t>
  </si>
  <si>
    <t>Atlas Plus HD (White) VZ</t>
  </si>
  <si>
    <t>Atlas Plus HD (White) XL</t>
  </si>
  <si>
    <t>Milano Plus HD VZ</t>
  </si>
  <si>
    <t>Milano Plus HD XL</t>
  </si>
  <si>
    <t>FE-1220</t>
  </si>
  <si>
    <t>FE-1230</t>
  </si>
  <si>
    <t>FE-1250</t>
  </si>
  <si>
    <t>FE-AN-1/12</t>
  </si>
  <si>
    <t>FE-AN-3/12</t>
  </si>
  <si>
    <t>FE-AN-5/12</t>
  </si>
  <si>
    <t>FE-12/10</t>
  </si>
  <si>
    <t>FE-12/50</t>
  </si>
  <si>
    <t>FE-F-3/12</t>
  </si>
  <si>
    <t>FE-F-5/12</t>
  </si>
  <si>
    <t>FE-F-1,5/24</t>
  </si>
  <si>
    <t>FE-F-3/24</t>
  </si>
  <si>
    <t>FE-12/15 Mini</t>
  </si>
  <si>
    <t>FE-S-1,25/12</t>
  </si>
  <si>
    <t>FE-S-5/12</t>
  </si>
  <si>
    <t>FE-S-30/12</t>
  </si>
  <si>
    <t>FE-DDH-9ch-5/12</t>
  </si>
  <si>
    <t>FE-DDH-18ch-10/12</t>
  </si>
  <si>
    <t>FE-104POE-S</t>
  </si>
  <si>
    <t>FE-108E-POE</t>
  </si>
  <si>
    <t>FE-202P+HD</t>
  </si>
  <si>
    <t>BNC-H</t>
  </si>
  <si>
    <t>Adapter-HF</t>
  </si>
  <si>
    <t>Adapter-HM</t>
  </si>
  <si>
    <t>W-SP1-2H</t>
  </si>
  <si>
    <t>W-SP1-4H</t>
  </si>
  <si>
    <t>W-SP1-8H</t>
  </si>
  <si>
    <t>Кабель BNC-BNC для видеонаблюдения (с питанием) L=18m</t>
  </si>
  <si>
    <t>Кабель BNC-BNC для видеонаблюдения (с питанием) L=30m</t>
  </si>
  <si>
    <t>Кабель BNC-BNC для видеонаблюдения (с питанием) L=50m</t>
  </si>
  <si>
    <t>FE-305HD (графит)</t>
  </si>
  <si>
    <t>Cosmo HD Plus</t>
  </si>
  <si>
    <t>Cosmo HD Wi-Fi</t>
  </si>
  <si>
    <t>Cosmo HD Plus VZ</t>
  </si>
  <si>
    <t>Cosmo HD Plus XL</t>
  </si>
  <si>
    <t>Cosmo HD Wi-Fi VZ</t>
  </si>
  <si>
    <t>Cosmo HD Wi-Fi XL</t>
  </si>
  <si>
    <t>BNC-A</t>
  </si>
  <si>
    <t>FE-100 Медь</t>
  </si>
  <si>
    <t>FE-100 Антик</t>
  </si>
  <si>
    <t>FE-100 Черная</t>
  </si>
  <si>
    <t>Lira</t>
  </si>
  <si>
    <t>Lira VZ</t>
  </si>
  <si>
    <t>Lira XL</t>
  </si>
  <si>
    <t>FE-12U (White)</t>
  </si>
  <si>
    <t>FE-S-3/12</t>
  </si>
  <si>
    <t>FE-2369i</t>
  </si>
  <si>
    <t>Spaik 1</t>
  </si>
  <si>
    <t>Spaik 2</t>
  </si>
  <si>
    <t>Vela</t>
  </si>
  <si>
    <t>Cosmo - 4</t>
  </si>
  <si>
    <t>FE-12/20</t>
  </si>
  <si>
    <t>FE-L100S</t>
  </si>
  <si>
    <t>Vela VZ</t>
  </si>
  <si>
    <t>Lira + AVC-305 (PAL) Медь</t>
  </si>
  <si>
    <t>Lira + AVC-305 (PAL) Антик</t>
  </si>
  <si>
    <t>FE-305C (графит)</t>
  </si>
  <si>
    <t>FE-305C (медь)</t>
  </si>
  <si>
    <t>FE-305HD (медь)</t>
  </si>
  <si>
    <t>FE-ipanel 3 (Silver)</t>
  </si>
  <si>
    <t>FE-ipanel 3 (Black)</t>
  </si>
  <si>
    <t>FE-1220 (пластик)</t>
  </si>
  <si>
    <t>FE-1230 (пластик)</t>
  </si>
  <si>
    <t>FE-1250 (пластик)</t>
  </si>
  <si>
    <t xml:space="preserve">Источник вторичного питания, резервированный, 12 В, 2 А. Под АКБ 12 В 7 А∙ч. Без защиты от глубокого разряда аккумулятора. Регулировка выходного напряжения в пределах от 11,9 до 13,5 В, при наличии сети 220 В. Без защиты от переполюсовки при подключении аккумулятора. Защита от КЗ. Материал корпуса: пластик. </t>
  </si>
  <si>
    <t xml:space="preserve">Источник вторичного питания, резервированный, 12 В, 3 А. Под АКБ 12 В 7 А∙ч. Без защиты от глубокого разряда аккумулятора. Регулировка выходного напряжения в пределах от 11,9 до 13,5 В, при наличии сети 220 В. Без защиты от переполюсовки при подключении аккумулятора. Защита от КЗ. Материал корпуса: пластик. </t>
  </si>
  <si>
    <t xml:space="preserve">Источник вторичного питания, резервированный, 12 В, 5 А. Под АКБ 12 В 7 А∙ч. Без защиты от глубокого разряда аккумулятора. Регулировка выходного напряжения в пределах от 13,6 до 14,1 В, при наличии сети 220 В. Без защиты от переполюсовки при подключении аккумулятора. Защита от КЗ. Материал корпуса: металл. </t>
  </si>
  <si>
    <t xml:space="preserve">Источник вторичного питания, резервированный, 12 В, 2 А. Под АКБ 12 В 7 А∙ч. Без защиты от глубокого разряда аккумулятора. Регулировка выходного напряжения в пределах от 11,5 до 13,6 В, при наличии сети 220 В. Защита от переполюсовки при подключении аккумулятора. Защита от КЗ. Материал корпуса: металл. </t>
  </si>
  <si>
    <t xml:space="preserve">Источник вторичного питания, резервированный, 12 В, 3 А. Под АКБ 12 В 7 А∙ч. Без защиты от глубокого разряда аккумулятора. Регулировка выходного напряжения в пределах от 13,6 до 14,1 В, при наличии сети 220 В. Защита от переполюсовки при подключении аккумулятора. Защита от КЗ. Материал корпуса: металл. </t>
  </si>
  <si>
    <t xml:space="preserve">Источник вторичного питания, резервированный, 12 В, 5 А. Под АКБ 12 В 7 А∙ч. Без защиты от глубокого разряда аккумулятора. Регулировка выходного напряжения в пределах от 12,9 до 13,5 В, при наличии сети 220 В. Без защиты от переполюсовки при подключении аккумулятора. Защита от КЗ. Материал корпуса: пластик. </t>
  </si>
  <si>
    <t>Разъем интерфейсный BNC (Bayonet Neill Concelman). Соединение: центральная жила под винт, оплетка под зажим. Корпус: цинковый сплав, с пружиной. Центральный контакт: медь, с винтом. В упаковке: 100 шт.</t>
  </si>
  <si>
    <t>Разъем интерфейсный BNC (Bayonet Neill Concelman). Соединение: сухой контакт, под винт. Корпус: пластик. В упаковке: 100 шт.</t>
  </si>
  <si>
    <t>Разъем DC штекер питания клеммной колодкой, под винт. Корпус: пластик. В упаковке: 100 шт.</t>
  </si>
  <si>
    <t>Разъем DC гнездо питания с клеммной колодкой, под винт. Корпус: пластик.</t>
  </si>
  <si>
    <t>Соединительный кабель для разветвления линии питания. 1 гнездо DC (внутренний контакт 2,1 мм) на 2 штекера DC (2,1×5,5×9,5 мм).</t>
  </si>
  <si>
    <t>Соединительный кабель для разветвления линии питания. 1 гнездо DC (внутренний контакт 2,1 мм) на 4 штекера DC (2,1×5,5×9,5 мм).</t>
  </si>
  <si>
    <t>Соединительный кабель для разветвления линии питания. 1 гнездо DC (внутренний контакт 2,1 мм) на 8 штекеров DC (2,1×5,5×9,5 мм).</t>
  </si>
  <si>
    <t>Кабель BNC-BNC для видеонаблюдения с питанием, длина 30 м. Комбинированный BNC+DC-BNC+DC.</t>
  </si>
  <si>
    <t>Кабель BNC-BNC для видеонаблюдения с питанием, длина 50 м. Комбинированный BNC+DC-BNC+DC.</t>
  </si>
  <si>
    <t>Кабель BNC-BNC для видеонаблюдения с питанием, длина 18 м. Комбинированный BNC+DC-BNC+DC.</t>
  </si>
  <si>
    <t>Стабилизированный блок питания импульсного типа, 12 В, 1 А.</t>
  </si>
  <si>
    <t xml:space="preserve">Источник стабилизированного питания, 12 В, 2 А. Коннектор (клеммная колодка) в комплекте. </t>
  </si>
  <si>
    <t xml:space="preserve">Источник стабилизированного питания, 12 В, 5 А. Коннектор (клеммная колодка) в комплекте. </t>
  </si>
  <si>
    <t>Вызывная панель, вандалозащищенная, накладная, 4-х проводная, ИК подсветка  940 нМ. Разрешение 900 ТВл, раздельная регулировка усиления микрофона и динамика. Рабочий диапазон температур: от -40 до +55°С. Комплектуется козырьком и уголком.</t>
  </si>
  <si>
    <t>Вызывная панель, вандалозащищенная, накладная, 4-х проводная, ИК подсветка  940 нМ. Разрешение AHD 1080p, раздельная регулировка усиления микрофона и динамика. Рабочий диапазон температур: от -40 до +55°С. Комплектуется козырьком и уголком.</t>
  </si>
  <si>
    <t>Вызывная панель, накладная, ИК подсветка. Разрешение 800 ТВл, угол обзора 110°. Питание: 12 В. Рабочий диапазон температур: от -30 до +60°С. Комплектуется угловым кронштейном.</t>
  </si>
  <si>
    <t>Вызывная панель, накладная, ИК подсветка. Разрешение 2 Mп, угол обзора 110°. Питание: 12 В. Рабочий диапазон температур: от -30 до +60°С. Комплектуется угловым кронштейном.</t>
  </si>
  <si>
    <t>Аудиотрубка координатная для подъездного аудиодомофона с 2-х проводной схемой подключения. Трубка предназначена для использования с домофонами VIZIT, CYFRAL, ELTIS, METAKOM и др. Номер квартиры, вызываемой с панели подъездного домофона, устанавливается атоматически общедомовым коммутатором линии подъездного домофона.</t>
  </si>
  <si>
    <t>Аудиотрубка цифровая для подъездного аудиодомофона с 2-х проводной схемой подключения. Трубка предназначена для использования с домофонами Laskomex, Marshal, Proel, Raikman, Rainman, Filman, Keyman и др. Номер квартиры, вызываемой с панели подъездного домофона, устанавливается внутри трубки с помощью перемычек, двоичным кодом (1.2.4.8.16.32.64.128) путем установки перемычек и получения суммы равной номеру квартиры.</t>
  </si>
  <si>
    <t>Универсальная квартирная переговорная трубка для подъездного домофона. Предназначена для использования в составе цифровых или координатных домофонных системах. Координатные: VIZIT, CYFRAL, ELTIS, METAKOM и др. Цифровые: Laskomex, Marshal, Raikman, Proel, Keyman, Олевс.</t>
  </si>
  <si>
    <t>Цилиндрическая, универсальная IP видеокамера 5 Мп с функцией «День/Ночь». 1/2,8" SONY STARVIS IMX 307 сенсор, Н.264/H.265/H.265+. Разрешение 2592H×1944, 15 к/с. Smart IR, 2D/3D DNR, DWDR. Smart функции. Объектив f = 2,8 мм, дальность ИК подсветки до 30 м, протокол ONVIF, RTSP, P2P. Мобильные платформы Android/IOS. Питание: DC 12 В, PoE IEEE 802.3af. IP66.</t>
  </si>
  <si>
    <t>Цилиндрическая, универсальная IP видеокамера 5 Мп с вариофокальным объективом и функцией «День/Ночь». 1/2,8" SONY STARVIS IMX 307 сенсор, Н.264/H.265/H.265+. Разрешение 2592H×1944, 15 к/с. Smart IR, 2D/3D DNR, DWDR. Smart функции. Объектив f = 2,8 - 12 мм, дальность ИК подсветки до 50 м. Протокол ONVIF, RTSP, P2P, аудио вход/выход. Мобильные платформы Android/IOS. Питание: DC 12 В, PoE IEEE 802.3af. IP66.</t>
  </si>
  <si>
    <t>Купольная, универсальная IP видеокамера 1080p с функцией «День/Ночь». 1/2,9" F23 CMOS сенсор, Н.264/H.265/H.265+. Разрешение 1920х1080, 25 / 30 к/с. Smart IR, 2D/3D DNR, DWDR. Smart функции. Объектив f = 3,6 мм, дальность ИК подсветки до 30 м. Протокол ONVIF, RTSP, P2P. Мобильные платформы Android/IOS. Питание: DC 12 В, PoE IEEE 802.3af. Материал: пластик.</t>
  </si>
  <si>
    <t>Купольная, универсальная IP видеокамера 5 Мп с функцией «День/Ночь». 1/2,8" SONY STARVIS IMX 307 сенсор, Н.264/H.265/H.265+. Разрешение 2592H×1944, 15 к/с. Smart IR, 2D/3D DNR, DWDR. Smart функции. Объектив f = 2,8 мм, дальность ИК подсветки до 30 м. Протокол ONVIF, RTSP, P2P. Мобильные платформы Android/IOS. Питание: DC 12 В, PoE IEEE 802.3af. IP66.</t>
  </si>
  <si>
    <t>Купольная, универсальная IP видеокамера 5 Мп с вариофокальным объективом и функцией «День/Ночь». 1/2,8" SONY STARVIS IMX 307 сенсор, Н.264/H.265/H.265+. Разрешение 2592H×1944, 15 к/с. Smart IR, 2D/3D DNR, DWDR. Smart функции. Объектив f = 2,8 - 12 мм, дальность ИК подсветки до 40 м. Протокол ONVIF, RTSP, P2P, аудио вход/выход. Мобильные платформы Android/IOS. Питание: DC 12 В, PoE IEEE 802.3af. IP66.</t>
  </si>
  <si>
    <t>Цилиндрическая, универсальная 5 Мп видеокамера, 4 в 1 (AHD, TVI, CVI, CVBS) с функцией «День/Ночь». 1/2,8" SONY STARVIS IMX335 сенсор. Разрешение 2592H×1944, 2D/3D DNR, UTC, DWDR. Объектив f = 2,8 мм. ИК подсветка до 25 м. Питание: DC 12 В. IP66.</t>
  </si>
  <si>
    <t>Цилиндрическая, универсальная 5 Мп видеокамера, 4 в 1 (AHD, TVI, CVI, CVBS) с вариофокальным объективом и функцией «День/Ночь». 1/2,8" SONY STARVIS IMX335 сенсор. Разрешение 2592H×1944, 2D/3D DNR, UTC, DWDR. Объектив f = 2,8 - 12 мм. ИК подсветка до 45 м. Питание: DC 12 В. IP66.</t>
  </si>
  <si>
    <t>Купольная, универсальная 5 Мп видеокамера, 4 в 1 (AHD, TVI, CVI, CVBS) с функцией «День/Ночь». 1/2,8'' SONY STARVIS IMX335 сенсор. Разрешение 2592H×1944, 2D/3D DNR, UTC, DWDR. Объектив f = 2,8 мм. ИК подсветка до 25 м. Питание: DC 12 В. IP66.</t>
  </si>
  <si>
    <t>Купольная, универсальная 5 Мп видеокамера, 4 в 1 (AHD, TVI, CVI, CVBS) с вариофокальным объективом и функцией «День/Ночь». 1/2,8'' SONY STARVIS IMX335 сенсор. Разрешение 2592H×1944, 2D/3D DNR, UTC, DWDR. Объектив f = 2,8 - 12 мм. ИК подсветка до 35 м. Питание: DC 12 В. IP66.</t>
  </si>
  <si>
    <t>4 канальный регистратор, 5 в 1. Запись 4 канала 1080N 25 к/с, Н.264/H264+. HDMI, VGA, 2 USB, аудио 1/1. Протокол ONVIF, RTSP, P2P. HDD до 6 TБ. Мобильные платформы Android/IOS.</t>
  </si>
  <si>
    <t>8 канальный регистратор, 5 в 1. Запись 8 каналов 1080N 15 к/с, Н.264/H264+. HDMI, VGA, 2 USB, аудио 1/1. Протокол ONVIF, RTSP, P2P. HDD до 6 TБ. Мобильные платформы Android/IOS.</t>
  </si>
  <si>
    <t>16 канальный регистратор, 5 в 1. Запись 16 каналов 1080N 12к/с, Н.264/H264+. HDMI, VGA, 2 USB, аудио 1/1. Протокол ONVIF, RTSP, P2P. HDD до 6 TБ. Мобильные платформы Android/IOS.</t>
  </si>
  <si>
    <t>4 канальный регистратор, 5 в 1. Запись 4 канала 5 Mп Lite 12 к/с, 1080p 15к/с, 720p 25 к/с, Н.264/H.265/H265+. HDMI, VGA, 2 USB, аудио 1/1. Смарт функции записи и воспроизведения. Поддержка Google Drive и Dropbox. Протокол ONVIF, RTSP, P2P. HDD до 10 TБ. Мобильные платформы Android/IOS.</t>
  </si>
  <si>
    <t>8 канальный регистратор, 5 в 1. Запись 8 каналов 5 Mп Lite 12 к/с, 1080p 15 к/с, 720p 25к/с, Н.264/H.265/H265+. HDMI, VGA, 2 USB, аудио 1/1. Смарт функции записи и воспроизведения. Поддержка Google Drive и Dropbox. Протокол ONVIF, RTSP, P2P. HDD до 8 TБ. Мобильные платформы Android/IOS.</t>
  </si>
  <si>
    <t>16 канальный регистратор, 5 в 1. Запись 16 каналов 5 Mп Lite 12 к/с, 1080p 15 к/с, 720p 25 к/с, Н.264/H.265/H265+. HDMI, VGA, 2 USB, аудио 1/1. Смарт функции записи и воспроизведения. Поддержка Google Drive и Dropbox. Протокол ONVIF, RTSP, P2P. HDD до 10 TБ. Мобильные платформы Android/IOS.</t>
  </si>
  <si>
    <t>8 канальный регистратор, 5 в 1. Запись 8 каналов 8 Мп 7к/с, 8 Мп-N 15 к/с, 5 Мп 12 к/с,  4 Мп 15 к/с, 1080p/720p/960H/D1/CIF 25 / 30 к/с, Н.264/H.265/H265+. HDMI, VGA, 2 USB, аудио 4/1. Смарт функции записи и воспроизведения. Поддержка Google Drive и Dropbox. Протокол ONVIF, RTSP, P2P. HDD до 10 TБ. Мобильные платформы Android/IOS.</t>
  </si>
  <si>
    <t>8 канальный IP регистратор, 5 Мп. Запись 8 каналов 5 Мп 30 к/с. Поток вход / выход 40/20 Mbps; Н.264/H.265/H265+. Протокол ONVIF, RTSP, P2P. HDMI, VGA, 2 USB, 1 LAN. HDD до 10 TB. Мобильные платформы Android/IOS.</t>
  </si>
  <si>
    <t>16 канальный IP регистратор, 4K. Запись 16 каналов 8 Мп 30 к/с. Поток вход / выход 160/80 Mbps, Н.264/H.265/H265+. Протокол ONVIF, RTSP, P2P. HDMI, VGA, 2 USB, 1 LAN, аудио 1/1, тревожные вход / выход 8/1. HDD до 12 TB. Мобильные платформы Android/IOS.</t>
  </si>
  <si>
    <t>Сетевой коммутатор, 5 портов 10/100 Мбит/с (IEEE802.3u 100BaseTX), из них 4 c поддержкой PoE (IEEE802.3at) до 15,4 Вт на порт (HI PoE). Суммарная мощность потребителей: 65 Вт, таблица МАС адресов: 1К.</t>
  </si>
  <si>
    <t>Сетевой коммутатор, 9 портов 10/100 Мбит/с (IEEE802.3u 100BaseTX), из них 8 c поддержкой PoE (IEEE802.3af) до 15,4 Вт на порт (HI PoE). Суммарная мощность потребителей: 130 Вт, таблица МАС адресов: 4К Пропускная способность: 1 Гбит\с.</t>
  </si>
  <si>
    <t>Источник питания стабилизированный, 12 В, 3 А. Регулировка выходного напряжения в пределах от 11,5 до 13,55 В. Защита от КЗ. Перфорированный корпус, степень защиты IP20. Габариты: 115×75×35 мм.</t>
  </si>
  <si>
    <t>Источник питания стабилизированный, 12 В, 1,25 А. Регулировка выходного напряжения в пределах от 11,5 до 13,55 В. Защита от КЗ. Перфорированный корпус, степень защиты IP20. Габариты: 70×39×31 мм.</t>
  </si>
  <si>
    <t>Источник питания стабилизированный, 12 В, 5 А. Регулировка выходного напряжения в пределах от 11,5 до 13,55 В. Защита от КЗ. Перфорированный корпус, степень защиты IP20. Габариты: 160×100×43 мм.</t>
  </si>
  <si>
    <t>Источник питания стабилизированный, 12 В, 30 А. Регулировка выходного напряжения в пределах от 11,5 до 13,55 В. Защита от КЗ. Перфорированный корпус, степень защиты IP20. Габариты: 215×114×50 мм.</t>
  </si>
  <si>
    <t>Источник питания для систем видеонаблюдения, 12 В, 10 А. Количество каналов: 18. Регулировка выходного напряжения в пределах от 12,45 до 14,3 В. Защита от КЗ и перегрузки. Материал корпуса: металл. Габариты: 302×205×62 мм.</t>
  </si>
  <si>
    <t>Источник питания для систем видеонаблюдения, 12 В, 5 А. Количество каналов: 9. Регулировка выходного напряжения в пределах от 12,1 до 14 В. Защита от КЗ и перегрузки. Материал корпуса: металл. Габариты: 282×207×51 мм.</t>
  </si>
  <si>
    <t>Источник вторичного электропитания, всепогодный, для скрытой установки в короба, распределительные коробки, 12 В, 1,5 А. Сетевой шнур с вилкой. Габариты: 43×45×27 мм.</t>
  </si>
  <si>
    <t>Источник вторичного электропитания, импульсный, 12 В, 3 А. Электронная защита от КЗ и перегрузки по току. Герметичный корпус. Материал корпуса: металл. Габариты: 194×42×52 мм.</t>
  </si>
  <si>
    <t>Источник вторичного электропитания, импульсный, 12 В, 5 А. Электронная защита от КЗ и перегрузки по току. Герметичный корпус. Материал корпуса: металл. Габариты: 194×42×52 мм.</t>
  </si>
  <si>
    <t>Источник вторичного электропитания, импульсный, 24 В, 3 А. Электронная защита от КЗ и перегрузки по току. Герметичный корпус. Материал корпуса: металл. Габариты: 194×42×52 мм.</t>
  </si>
  <si>
    <t>Источник вторичного электропитания, импульсный, 24 В, 1,5 А. Электронная защита от КЗ и перегрузки по току. Герметичный корпус. Материал корпуса: металл. Габариты: 149×37×45 мм.</t>
  </si>
  <si>
    <t>Видеодомофон. Дисплей 4,3 дюйма, TFT, разрешение 480 × 272, механические кнопки. Подключение: до 2-х вызывных панелей, OSD меню. Питание: AC 220 В, встроенный БП или от внешнего БП DC 12 В, приобретается отдельно.</t>
  </si>
  <si>
    <t>Видеодомофон. Дисплей 4,3 дюйма, TFT, разрешение 480 × 272, сенсорные кнопки. Подключение: до 2-х вызывных панелей, OSD меню. Питание: AC 220 В, встроенный БП. Особенность: подключение до 4-х мониторов Vela в одной системе с широкими возможностями адресного интеркома.</t>
  </si>
  <si>
    <t>Видеодомофон. Дисплей 4,3 дюйма, TFT, разрешение 480 × 272, сенсорные кнопки. Подключение: до 2-х вызывных панелей и до 2-х камер, OSD меню. Питание: AC 220 В, встроенный БП. Особенность: подключения до 4-х мониторов Lira в одной системе с широкими возможностями адресного интеркома.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</si>
  <si>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OSD меню. Питание: AC 220 В, встроенный БП.</t>
  </si>
  <si>
    <t>Видеодомофон. Дисплей 7 дюймов, TFT, разрешение 800 × 480, сенсорные кнопки. Подключение: до 4-х вызывных панелей и до 2-х видеокамер, интерком до 6 мониторов, OSD меню. Питание: AC 220 В, встроенный БП.</t>
  </si>
  <si>
    <t>Видеодомофон. Дисплей 7 дюймов, TFT, разрешение 1024 × 600, механические кнопки. Подключение: до 2-х вызывных панелей и до 2-х видеокамер (разрешение до 2 Мп), интерком до 6 мониторов, графическое меню. Питание: AC 220 В, встроенный БП. Особенность: возможность работы в гибридном режиме AHD, CVI, TVI (1080р / 720p) или CVBS.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</si>
  <si>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Особенность: возможность работы в гибридном режиме AHD, CVI, TVI (1080р / 720p) или CVBS.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</si>
  <si>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Встроенный Wi-Fi модуль с возможностью связи вызывных панелей с приложением "Tuya Smart" для iOS / Android. Особенность: возможность работы в гибридном режиме AHD, CVI, TVI (1080р / 720p) или CVBS.</t>
  </si>
  <si>
    <t>Видеодомофон MHD c поддержкой 1080p. Дисплей 7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Особенность: возможность работы в гибридном режиме AHD, CVI, TVI (1080р / 720p) или CVBS, MP3 мелодии в качестве звонка.</t>
  </si>
  <si>
    <t>Видеодомофон MHD c поддержкой 1080p. Дисплей 10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Особенность: возможность работы в гибридном режиме AHD, CVI, TVI (1080р / 720p) или CVBS, MP3 мелодии в качестве звонка.</t>
  </si>
  <si>
    <t>Видеодомофон. Дисплей 4,3 дюйма, TFT, разрешение 480 × 272, механические кнопки. Подключение: до 2-х вызывных панелей, OSD меню. Питание: AC 220 В, встроенный БП или от внешнего БП DC 12 В, приобретается отдельно. Модель адаптирована к работе с координатными подъездными системами домофонов.</t>
  </si>
  <si>
    <t>Видеодомофон. Дисплей 4,3 дюйма, TFT, разрешение 480 × 272, сенсорные кнопки. Подключение: до 2-х вызывных панелей, OSD меню. Питание: AC 220 В, встроенный БП. Особенность: подключение до 4-х мониторов Vela в одной системе с широкими возможностями адресного интеркома. Модель адаптирована к работе с координатными подъездными системами домофонов.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</si>
  <si>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OSD меню. Питание: AC 220 В, встроенный БП. Модель адаптирована к работе с координатными подъездными системами домофонов.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</si>
  <si>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Особенность: возможность работы в гибридном режиме AHD, CVI, TVI (1080р / 720p) или CVBS. Модель адаптирована к работе с координатными подъездными системами домофонов.</t>
  </si>
  <si>
    <t>Видеодомофон. Дисплей 7 дюймов, TFT, разрешение 800 × 480, сенсорные кнопки. Подключение: до 2-х вызывных панелей и до 2-х видеокамер, интерком до 6 мониторов, графическое меню, запись фото и видео, детектор движения, поддержка microSD до 128 ГБ. Питание: AC 220 В, встроенный БП. Встроенный Wi-Fi модуль с возможностью связи вызывных панелей с приложением "Tuya Smart" для iOS / Android. Модель адаптирована к работе с координатными подъездными системами домофонов.</t>
  </si>
  <si>
    <t>Видеодомофон. Дисплей 7 дюймов, TFT, разрешение 1024 × 600, механические кнопки. Подключение: до 2-х вызывных панелей и до 2-х видеокамер (разрешение до 2 Мп), интерком до 6 мониторов, графическое меню. Питание: AC 220 В, встроенный БП. Особенность: возможность работы в гибридном режиме AHD, CVI, TVI (1080р / 720p) или CVBS. Модель адаптирована к работе с координатными подъездными системами домофонов.</t>
  </si>
  <si>
    <t>Видеодомофон MHD c поддержкой 1080p. Дисплей 10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Модель адаптирована к работе с координатными подъездными системами домофонов.</t>
  </si>
  <si>
    <t>Видеодомофон. Дисплей 4,3 дюйма, TFT, разрешение 480 × 272, сенсорные кнопки. Подключение: до 2-х вызывных панелей и до 2-х камер, OSD меню. Питание: AC 220 В, встроенный БП. Особенность: подключения до 4-х мониторов Lira в одной системе с широкими возможностями адресного интеркома. Модель адаптирована к работе с координатными подъездными системами домофонов.</t>
  </si>
  <si>
    <t>Видеодомофон MHD c поддержкой 1080p. Дисплей 7 дюймов, TFT, разрешение 1024 × 600, сенсорные кнопки. Подключение: до 2-х вызывных панелей и до 2-х видеокамер, адресный интерком, графическое меню, запись фото и видео, детектор движения, фоторамка, голосовое сообщение, поддержка microSD. Питание: AC 220 В, встроенный БП. Модель адаптирована к работе с координатными подъездными системами домофонов.</t>
  </si>
  <si>
    <t>Накладной электромеханический замок в корпусе из нержавеющей стали, универсальный, цилиндр + 3 ключа, блокируемая кнопка выхода. Сила удержания 500 кг. Напряжение: 12 В, потребление: 3-4 А. Габариты: 127×105×40 мм.</t>
  </si>
  <si>
    <t>Накладной электромеханический замок в корпусе из крашеной стали, универсальный, цилиндр + 3 ключа, блокируемая кнопка выхода. Сила удержания 500 кг. Напряжение: 12 В, потребление: 3-4 А. Габариты: 127×105×40 мм.</t>
  </si>
  <si>
    <t>Накладной электромеханический замок в корпусе из нержавеющей стали, универсальный, цилиндр + 3 ключа, без блокировки кнопки выхода. Сила удержания 500 кг. Напряжение: 12 В, потребление: 3-4 А. Габариты: 127×105×40 мм.</t>
  </si>
  <si>
    <t>Врезной электромеханический соленоидный замок. Сила удержания 1000 кг. Время задержки: 0 / 3 / 6 / 9 секунд. Напряжение: 12 В, потребление: 960 мА (момент открытия), 130 мА (дежурный режим). Габариты: 205×42×35 мм.</t>
  </si>
  <si>
    <t>Электромагнитный замок. Усиление на отрыв 180 кг. Напряжение: 12 В, потребление: 320 мA. Габариты: 170×35×21 мм.</t>
  </si>
  <si>
    <t>Электромагнитный замок. Усиление на отрыв 350 кг. Индикатор состояния двери. Напряжение: 12 В, потребление: 450 мA. Габариты: 250×56×34 мм.</t>
  </si>
  <si>
    <t>Монтажный L-образный кронштейн для крепления электромагнитного замка FE-L180 на вертикальную поверхность. Предназначен для дверей, открывающихся наружу. Габариты: 169×25×38 мм.</t>
  </si>
  <si>
    <t>Монтажный L-образный кронштейн для крепления электромагнитного замка FE-L280 на вертикальную поверхность. Предназначен для дверей, открывающихся наружу. Габариты: 250×31×47 мм.</t>
  </si>
  <si>
    <t>Монтажный L-образный кронштейн для крепления электромагнитного замка FE-L280W на вертикальную поверхность. Предназначен для дверей, открывающихся наружу. Габариты: 220×31×52 мм.</t>
  </si>
  <si>
    <t>Монтажный L-образный кронштейн для крепления электромагнитного замка FE-L350 на вертикальную поверхность. Предназначен для дверей, открывающихся наружу. Габариты: 250×36×61 мм.</t>
  </si>
  <si>
    <t>Монтажный L-образный кронштейн для крепления электромагнитного замка FE-L500 на вертикальную поверхность. Предназначен для дверей, открывающихся наружу. Габариты: 261×38×77 мм.</t>
  </si>
  <si>
    <t>Монтажный L-образный кронштейн для крепления электромагнитного замка FE-L500W на вертикальную поверхность. Предназначен для дверей, открывающихся наружу. Габариты: 222×38×68 мм.</t>
  </si>
  <si>
    <t>Доводчик на дверь весом 25-45 кг. Усилие: EN2.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132×19 мм. Цвет: белый.</t>
  </si>
  <si>
    <t>Доводчик на дверь весом 25-45 кг. Усилие: EN2.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132×19 мм. Цвет: серебро.</t>
  </si>
  <si>
    <t>Доводчик на дверь весом 25-45 кг. Усилие: EN2.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132×19 мм. Цвет: бронза.</t>
  </si>
  <si>
    <t>Доводчик на дверь весом 45-65 кг. Усилие: EN3.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162×19 мм. Цвет: белый.</t>
  </si>
  <si>
    <t>Доводчик на дверь весом 45-65 кг. Усилие: EN3.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162×19 мм. Цвет: серебро.</t>
  </si>
  <si>
    <t>Доводчик на дверь весом 45-65 кг. Усилие: EN3.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162×19 мм. Цвет: бронза.</t>
  </si>
  <si>
    <t>Доводчик на дверь весом 65-85 кг. Усилие: EN4.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белый.</t>
  </si>
  <si>
    <t>Доводчик на дверь весом 65-85 кг. Усилие: EN4.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серебро.</t>
  </si>
  <si>
    <t>Доводчик на дверь весом 65-85 кг. Усилие: EN4.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бронза.</t>
  </si>
  <si>
    <t>Доводчик на дверь весом 85-120 кг. Усилие: EN5.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белый.</t>
  </si>
  <si>
    <t>Доводчик на дверь весом 85-120 кг. Усилие: EN5.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серебро.</t>
  </si>
  <si>
    <t>Доводчик на дверь весом 85-120 кг. Усилие: EN5. Литой алюминевый корпус. Две регулировки скорости: закрывания и доводки (дохлоп). Используется незамерзающее масло. Рабочая температура: от -42 до +55°С. Посадочный размер: 188×19 мм. Цвет: бронза.</t>
  </si>
  <si>
    <t>Кнопка выхода накладная пластиковая с надписью "ВЫХОД", фон серебро. Коммутируемое напряжение: до 36 В, потребление: 3 А. Габариты: 76×23×14 мм.</t>
  </si>
  <si>
    <t>Кнопка выхода накладная, металлическая. Коммутируемое напряжение: до 36 В, потребление: 3 А. Габариты: 83×32×25 мм.</t>
  </si>
  <si>
    <t>Кнопка выхода накладная вандалозащищенная. Контакты нормально-разомкнутые (НО). Коммутируемое напряжение: до 30 В, потребление: 30 мА. Габариты: 80×40×22 мм.</t>
  </si>
  <si>
    <t>Видеокамера Wi-Fi, компактная с ИК подсветкой, 2 Мп, разрешение 1920×1080, 1/2,7” сенсор 0 Люкс (ночь с ИК подсветкой), детектор движения, встроенный микрофон / встроенный динамик, поддержка SD карт, облачное хранение, мобильное приложение для iPhone / Android, веб интерфейс отсутствует. Питание: DC 5 В, microUSB, ИК подсветка до 10 м, от 0 до +50˚C.</t>
  </si>
  <si>
    <t>Видеокамера Wi-Fi, компактная с ИК подсветкой,2 Мп, разрешение 1920×1080, 1/2,7” сенсор 0 Люкс (ночь с ИК подсветкой), детектор движения, встроенный микрофон / встроенный динамик, поддержка SD карт, облачное хранение, мобильное приложение для iPhone / Android, веб интерфейс отсутствует. Питание: DC 5 В, microUSB, ИК подсветка до 10 м, от 0 до +50˚C.</t>
  </si>
  <si>
    <t>Цилиндрическая, универсальная IP видеокамера 1080p с функцией «День/Ночь». 1/2,9" F23 CMOS сенсор, Н.264/H.265/H.265+. Разрешение 1920×1080, 25 / 30 к/с. Smart IR, 2D/3D DNR, DWDR. Smart функции. Объектив f = 3,6 мм, дальность ИК подсветки до 30 м. Протокол ONVIF, RTSP, P2P. Мобильные платформы Android/IOS. Питание: DC 12 В, PoE IEEE 802.3af. Материал: пластик, IP66.</t>
  </si>
  <si>
    <t>Цилиндрическая, универсальная IP видеокамера 1080p с функцией «День/Ночь». 1/2,8" SONY STARVIS IMX 307 сенсор, Н.264/H.265/H.265+. Разрешение 1920×1080, 25 / 30 к/с. Smart IR, 2D/3D DNR, DWDR. Smart функции. Объектив f = 2,8 мм, дальность ИК подсветки до 30 м. Протокол ONVIF, RTSP, P2P. Мобильные платформы Android/IOS. Питание: DC 12 В, PoE IEEE 802.3af. IP66.</t>
  </si>
  <si>
    <t>Цилиндрическая, универсальная IP видеокамера 1080p с вариофокальным объективом и функцией «День/Ночь». 1/2,8" SONY STARVIS IMX 307 сенсор, Н.264/H.265/H.265+. Разрешение 1920×1080, 25 / 30 к/с. Smart IR, 2D/3D DNR, DWDR. Smart функции. Объектив f = 2,8 - 12 мм, дальность ИК подсветки до 50 м. Протокол ONVIF, RTSP, P2P, аудио вход/выход. Мобильные платформы Android/IOS. Питание: DC 12 В, PoE IEEE 802.3af. IP66.</t>
  </si>
  <si>
    <t>Купольная, универсальная IP видеокамера 1080p с функцией «День/Ночь». 1/2,8" SONY STARVIS IMX 307 сенсор, Н.264/H.265/H.265+. Разрешение 1920×1080, 25 / 30 к/с. Smart IR, 2D/3D DNR, DWDR. Smart функции. Объектив f = 2,8 мм, дальность ИК подсветки до 30 м. Протокол ONVIF, RTSP, P2P. Мобильные платформы Android/IOS. Питание: DC 12 В, PoE IEEE 802.3af. IP66.</t>
  </si>
  <si>
    <t>Купольная, универсальная IP видеокамера 1080p с вариофокальным объективом и функцией «День/Ночь». 1/2,8" SONY STARVIS IMX 307 сенсор, Н.264/H.265/H.265+. Разрешение 1920×1080, 25 / 30 к/с. Smart IR, 2D/3D DNR, DWDR. Smart функции. Объектив f = 2,8 - 12 мм, дальность ИК подсветки до 40 м. Протокол ONVIF, RTSP, P2P, аудио вход/выход. Мобильные платформы Android/IOS. Питание: DC 12 В, PoE IEEE 802.3af. IP66.</t>
  </si>
  <si>
    <t>Цилиндрическая, универсальная 1080p видеокамера, 4 в 1 (AHD, TVI, CVI, CVBS) с функцией «День/Ночь». 1/2,9" F23 CMOS сенсор. Разрешение 1920×1080, 2D/3D DNR, UTC, DWDR. Объектив f = 3,6 мм. ИК подсветка до 20 м. Питание: DC 12 В. Материал: пластик, IP66.</t>
  </si>
  <si>
    <t>Цилиндрическая, универсальная 1080p видеокамера, 4 в 1 (AHD, TVI, CVI, CVBS) с функцией «День/Ночь». 1/2,9" SONY EXMOR CMOS IMX323 сенсор. Разрешение 1920×1080, 2D/3D DNR, UTC, DWDR. Объектив f = 2,8 мм. ИК подсветка до 25 м. Питание: DC 12 В. IP66.</t>
  </si>
  <si>
    <t>Цилиндрическая, универсальная 1080p видеокамера, 4 в 1 (AHD, TVI, CVI, CVBS) с вариофокальным объективом и функцией «День/Ночь». 1/2,9" SONY EXMOR CMOS IMX323 сенсор. Разрешение 1920×1080, 2D/3D DNR, UTC, DWDR. Объектив f = 2,8 - 12 мм. ИК подсветка до 45 м. Питание: DC 12 В. IP66.</t>
  </si>
  <si>
    <t>Купольная, универсальная 1080p видеокамера, 4 в 1 (AHD, TVI, CVI, CVBS) с функцией «День/Ночь». 1/2,9" F23 CMOS сенсор. Разрешение 1920×1080, 2D/3D DNR, UTC, DWDR. Объектив f = 3,6 мм. ИК подсветка до 20 м. Питание: DC 12 В; Материал: пластик.</t>
  </si>
  <si>
    <t>Купольная, универсальная 1080p видеокамера, 4 в 1 (AHD, TVI, CVI, CVBS) с функцией «День/Ночь». 1/2,9" SONY EXMOR CMOS IMX323 сенсор. Разрешение 1920×1080, 2D/3D DNR, UTC, DWDR. Объектив f = 2,8 мм. ИК подсветка до 25 м. Питание: DC 12 В. IP66.</t>
  </si>
  <si>
    <t>Купольная, универсальная 1080p видеокамера, 4 в 1 (AHD, TVI, CVI, CVBS) с вариофокальным объективом и функцией «День/Ночь». 1/2,9" SONY EXMOR CMOS IMX323 сенсор. Разрешение 1920×1080, 2D/3D DNR, UTC, DWDR. Объектив f = 2,8 - 12 мм. ИК подсветка до 35 м. Питание: DC 12 В. IP66.</t>
  </si>
  <si>
    <t>Vela XL</t>
  </si>
  <si>
    <t>FE-1220 PRO</t>
  </si>
  <si>
    <t>FE-1230 PRO</t>
  </si>
  <si>
    <t>FE-1230 MAX</t>
  </si>
  <si>
    <t>FE-1250 PRO</t>
  </si>
  <si>
    <t>FE-1250 MAX</t>
  </si>
  <si>
    <t>Vela + AVC-305 (PAL) Медь</t>
  </si>
  <si>
    <t>Vela + AVC-305 (PAL) Антик</t>
  </si>
  <si>
    <t xml:space="preserve">Источник вторичного питания, резервированный, 12 В, 3 А. Под АКБ 12 В 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</si>
  <si>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3 А. Под АКБ 12 В 17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</si>
  <si>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2 А. Под АКБ 12 В 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</si>
  <si>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5 А. Под АКБ 12 В 7 А∙ч. С защитой от глубокого разряда аккумулятора. Материал корпуса: металл. </t>
  </si>
  <si>
    <t xml:space="preserve">Источник вторичного питания, резервированный, 12 В, 5 А. Под АКБ 12 В 17 А∙ч. С защитой от глубокого разряда аккумулятора. Материал корпуса: металл. </t>
  </si>
  <si>
    <t>Lira + AVP-505 (PAL) Темно-Серый</t>
  </si>
  <si>
    <t>KIT Space HD</t>
  </si>
  <si>
    <t xml:space="preserve">Taurus </t>
  </si>
  <si>
    <t>Врезной электромеханический соленоидный замок. Нержавеющая сталь. Сила удержания 1000 кг. Время задержки: 0 / 3 / 6 / 9 секунд. Датчик состояния двери. Напряжение: 12 В, потребление: 1,36 А (момент открытия), 130 мА (дежурный режим). Габариты: 205×30×38 мм.</t>
  </si>
  <si>
    <t>Электромагнитный замок. Усиление на отрыв 280 кг. Датчик состояния двери. Напряжение: 12 В, потребление: 460 мA / 24 В, потребление: 220 мA. Габариты: 250×50×28 мм.</t>
  </si>
  <si>
    <t>Уличный влагозащищенный электромагнитный замок. Усиление на отрыв 280 кг. Датчик состояния двери. Напряжение: 12 В, потребление: 350 мA / 24 В, потребление 160 мA. Габариты: 220×46×30 мм.</t>
  </si>
  <si>
    <t>Уличный влагозащищенный электромагнитный замок. Усиление на отрыв 500 кг. Датчик состояния двери. Напряжение: 12 В, потребление: 470 мA / 24 В, потребление: 220 мA. Габариты: 222×61×42 мм.</t>
  </si>
  <si>
    <t>Электромагнитный замок. Усиление на отрыв 500 кг. Время задержки: 0 / 3 / 6 / 9 секунд. Датчик состояния двери. Напряжение: 12 В, потребление: 780 мA / 24 В, потребление: 460 мA. Габариты: 266×67×41 мм.</t>
  </si>
  <si>
    <t>Врезной сдвиговый электромагнитный замок. Усилие на сдвиг 1200 кг. Время задержки: 0 - 15 сек. Датчик состояния двери. Индикация открытия / закрытия. Напряжение: 12 В, потребление: 170 мA. Габариты: 182×30×24 мм (замок), 181×30×23 мм (якорь).</t>
  </si>
  <si>
    <t>FE-IB2-30</t>
  </si>
  <si>
    <t>FE-IB4-30</t>
  </si>
  <si>
    <t>FE-ID4-30</t>
  </si>
  <si>
    <t>Цилиндрическая, универсальная IP видеокамера 2 Мп с функцией «День/Ночь». 1/2,9" CMOS сенсор.Разрешение 1920х1080, 25/30 к/с. Smart IR, DNR, DWDR; Н.264+/H.265+; SMART функции. Объектив f = 3,6 мм, дальность ИК подсветки до 30 м. Протокол ONVIF, RTSP, P2P. Мобильное приложение FE DVR 2.0 для Android/IOS. Облачный сервис http://cloud2.falconeye.su. DC 12 В, PoE IEEE 802.3af. Материал корпуса: металл / пластик.</t>
  </si>
  <si>
    <t>Цилиндрическая, универсальная IP видеокамера 4 Мп с функцией «День/Ночь». 1/3" CMOS сенсор. Разрешение 2560×1440, 20 к/с. Smart IR, DNR, DWDR; Н.264+/H.265+; SMART функции. Объектив f = 2,8 мм, дальность ИК подсветки до 30 м. Протокол ONVIF, RTSP, P2P. Мобильное приложение FE DVR 2.0 для Android/IOS. Облачный сервис http://cloud2.falconeye.su. DC 12 В, PoE IEEE 802.3af. Материал корпуса: металл / пластик.</t>
  </si>
  <si>
    <t>Купольная, универсальная IP видеокамера 4 Мп с функцией «День/Ночь». 1/3" CMOS сенсор. Разрешение 2560×1440, 20 к/с. Smart IR, DNR, DWDR; Н.264+/H.265+; SMART функции. Объектив f = 2,8 мм, дальность ИК подсветки до 30 м. Протокол ONVIF, RTSP, P2P. Мобильное приложение FE DVR 2.0 для Android/IOS. Облачный сервис http://cloud2.falconeye.su. DC 12 В, PoE IEEE 802.3af. Материал корпуса: металл / пластик.</t>
  </si>
  <si>
    <t>FE-HB2-30A</t>
  </si>
  <si>
    <t>FE-HD2-30A</t>
  </si>
  <si>
    <t>Цилиндрическая, универсальная 2 Мп видеокамера, 4 в 1 (AHD, TVI, CVI, CVBS) с функцией «День/Ночь» и встроенным микрофоном. 1/2,9" CMOS сенсор. Разрешение 1920х1080, 25/30 к/с. DNR, UTC, DWDR. Объектив f = 2,8 мм. ИК подсветка до 30 м. Питание DC 12 В. Материал корпуса: металл / пластик.</t>
  </si>
  <si>
    <t>Купольная, универсальная 2 Мп видеокамера, 4 в 1 (AHD, TVI, CVI, CVBS) с функцией «День/Ночь» и встроенным микрофоном. 1/2,9" CMOS сенсор. Разрешение 1920х1080, 25/30 к/с. DNR, UTC, DWDR. Объектив f = 2,8 мм. ИК подсветка до 30 м. Питание DC 12 В. Материал корпуса: металл / пластик.</t>
  </si>
  <si>
    <t>FE-12/30</t>
  </si>
  <si>
    <t xml:space="preserve">Источник стабилизированного питания, 12 В, 3 А. Коннектор (клеммная колодка) в комплекте. </t>
  </si>
  <si>
    <t>FE-2369</t>
  </si>
  <si>
    <t>00-00105841</t>
  </si>
  <si>
    <t>FE-БП</t>
  </si>
  <si>
    <t>00-00104786</t>
  </si>
  <si>
    <t>00-00104787</t>
  </si>
  <si>
    <t>BNC-A ∙ РАЗЪЕМ BNC штекер под винт с пружиной, металл</t>
  </si>
  <si>
    <t>00-00105842</t>
  </si>
  <si>
    <t>BNC-H ∙ Штекер с клеммной колодкой, под винт</t>
  </si>
  <si>
    <t>00-00106425</t>
  </si>
  <si>
    <t>00-00025064</t>
  </si>
  <si>
    <t>00-00015238</t>
  </si>
  <si>
    <t>00-00203108</t>
  </si>
  <si>
    <t>00-00106418</t>
  </si>
  <si>
    <t>00-00110332</t>
  </si>
  <si>
    <t>00-00110280</t>
  </si>
  <si>
    <t>00-00293171</t>
  </si>
  <si>
    <t>00-00110333</t>
  </si>
  <si>
    <t>00-00110283</t>
  </si>
  <si>
    <t>00-00295736</t>
  </si>
  <si>
    <t>00-00017387</t>
  </si>
  <si>
    <t>00-00110334</t>
  </si>
  <si>
    <t>00-00113578</t>
  </si>
  <si>
    <t>00-00203116</t>
  </si>
  <si>
    <t>00-00203114</t>
  </si>
  <si>
    <t>00-00110281</t>
  </si>
  <si>
    <t>00-00110279</t>
  </si>
  <si>
    <t>00-00172002</t>
  </si>
  <si>
    <t>00-00026425</t>
  </si>
  <si>
    <t>00-00106422</t>
  </si>
  <si>
    <t>FE-DDH-9ch-5/12 Источник питания для систем видеонаблюдения 12В 5А 60Вт на 9 выходов</t>
  </si>
  <si>
    <t>00-00113138</t>
  </si>
  <si>
    <t>00-00113114</t>
  </si>
  <si>
    <t>00-00110282</t>
  </si>
  <si>
    <t>00-00110278</t>
  </si>
  <si>
    <t>00-00016671</t>
  </si>
  <si>
    <t>00-00106424</t>
  </si>
  <si>
    <t>FE-S-3/12 Открытый блок питания 12В, 3А, регулировка выходного напряжения, защита от КЗ, перфорированный корпус</t>
  </si>
  <si>
    <t>00-00106423</t>
  </si>
  <si>
    <t>FE-S-30/12 Открытый блок питания 12В, 30А, регулировка выходного напряжения, защита от КЗ</t>
  </si>
  <si>
    <t>00-00106420</t>
  </si>
  <si>
    <t>FE-S-5/12 Открытый блок питания 12В, 5А, регулировка выходного напряжения, защита от КЗ, перфорированный корпус</t>
  </si>
  <si>
    <t>00-00110307</t>
  </si>
  <si>
    <t>W-SP1-2H ∙ Разветвитель питания</t>
  </si>
  <si>
    <t>00-00104785</t>
  </si>
  <si>
    <t>W-SP1-4H ∙ Разветвитель питания</t>
  </si>
  <si>
    <t>00-00110306</t>
  </si>
  <si>
    <t>W-SP1-8H ∙ Разветвитель питания</t>
  </si>
  <si>
    <t>00-00109309</t>
  </si>
  <si>
    <t>Кабель BNC-BNC для видеонаблюдения (с питанием) L=18m (комбинированный BNC+DC–BNC+DC)</t>
  </si>
  <si>
    <t>00-00109302</t>
  </si>
  <si>
    <t>Кабель BNC-BNC для видеонаблюдения (с питанием) L=30m (комбинированный BNC+DC-BNC+DC)</t>
  </si>
  <si>
    <t>00-00109311</t>
  </si>
  <si>
    <t>Кабель BNC-BNC для видеонаблюдения (с питанием) L=50m (комбинированный BNC+DC-BNC+DC)</t>
  </si>
  <si>
    <t>00-00117015</t>
  </si>
  <si>
    <t>FE-Видео_Новое</t>
  </si>
  <si>
    <t>FE-IPC-BP2e-30p цилиндрическая, универсальная IP видеокамера 1080P с функцией «День/Ночь». Оснащена 1/2.9" F23 CMOS сенсором. Разрешение 1920х1080*25/30к/с; Н.264/H.265; Smart IR, DNR, DWDR; SMART функции; Объектив f=3.6мм; Дальность ИК подсветки до 30 метров; Протокол ONVIF, RTSP, P2P; Мобильные платформы Android/IOS; DC12V, POE IEEE 802.3af; Материал корпуса: пластик; IP66.</t>
  </si>
  <si>
    <t>00-00117016</t>
  </si>
  <si>
    <t>FE-IPC-B2-30p Цилиндрическая, универсальная IP видеокамера 1080P с функцией «День/Ночь»; 1/2.8" SONY STARVIS IMX 307 сенсор; Н.264/H.265/H.265+; Разрешение 1920х1080*25/30к/с; Smart IR, 2D/3D DNR, DWDR; SMART функции; Объектив f=2.8мм; Дальность ИК подсветки до 30 метров; Протокол ONVIF, RTSP, P2P; Мобильные платформы Android/IOS; IP66; DC12V, POE IEEE 802.3af.</t>
  </si>
  <si>
    <t>00-00117017</t>
  </si>
  <si>
    <t>FE-IPC-BV2-50pa Цилиндрическая, универсальная IP видеокамера 1080P с вариофокальным объективом и функцией «День/Ночь»; 1/2.8" SONY STARVIS IMX 307 сенсор; Н.264/H.265/H.265+; Разрешение 1920х1080*25/30к/с; Smart IR, 2D/3D DNR, DWDR; SMART функции; Объектив f=2.8-12мм; Дальность ИК подсветки до 50 метров; Протокол ONVIF, RTSP, P2P; Аудио вход/выход; Мобильные платформы Android/IOS; IP66; DC12V, POE IEEE 802.3af.</t>
  </si>
  <si>
    <t>00-00117018</t>
  </si>
  <si>
    <t>FE-IPC-B5-30pa Цилиндрическая, универсальная IP видеокамера 5 Мп с функцией «День/Ночь»; 1/2.8'' SONY STARVIS IMX335 сенсор; Н.264/H.265/H.265+; Разрешение  2592H×1944 15к/с; Smart IR, 2D/3D DNR, DWDR; Объектив f=2.8мм; Дальность ИК подсветки до 30 метров; Протокол ONVIF, RTSP, P2P; Аудио вход/выход; Мобильные платформы Android/IOS; IP66; DC12V, POE IEEE 802.3af.</t>
  </si>
  <si>
    <t>00-00117019</t>
  </si>
  <si>
    <t>FE-IPC-BV5-50pa Цилиндрическая, универсальная IP видеокамера 5 Мп с вариофокальным объективом и функцией «День/Ночь»; 1/2.8'' SONY STARVIS IMX335 сенсор; Н.264/H.265/H.265+; Разрешение  2592H×1944 15к/с; Smart IR, 2D/3D DNR, DWDR; Объектив f=2.8-12мм; Дальность ИК подсветки до 50 метров; Протокол ONVIF, RTSP, P2P; Аудио вход/выход; Мобильные платформы Android/IOS; IP66; DC12V, POE IEEE 802.3af.</t>
  </si>
  <si>
    <t>00-00117020</t>
  </si>
  <si>
    <t>FE-IPC-DP2e-30p Купольная, универсальная IP видеокамера 1080P с функцией «День/Ночь»; 1/2.9" F23 CMOS сенсор; Н.264/H.265/H.265+; Разрешение 1920х1080*25/30к/с; Smart IR, 2D/3D DNR, DWDR; Smart IR, 2D/3D DNR, DWDR; SMART функции; Объектив f=2.8мм; Дальность ИК подсветки до 30 метров; Протокол ONVIF, RTSP, P2P; Мобильные платформы Android/IOS; DC12V, POE IEEE 802.3af; Пластик</t>
  </si>
  <si>
    <t>00-00117022</t>
  </si>
  <si>
    <t>FE-IPC-D2-30p Купольная, универсальная IP видеокамера 1080P с функцией «День/Ночь»; 1/2.8" SONY STARVIS IMX 307 сенсор; Н.264/H.265/H.265+; Разрешение 1920х1080*25/30к/с; Smart IR, 2D/3D DNR, DWDR; SMART функции; Объектив f=2.8 мм; Дальность ИК подсветки до 30 метров; Протокол ONVIF, RTSP, P2P; Мобильные платформы Android/IOS; IP66; DC12V, POE IEEE 802.3af.</t>
  </si>
  <si>
    <t>00-00117024</t>
  </si>
  <si>
    <t>FE-IPC-DV2-40pa Купольная, универсальная IP видеокамера 1080P с вариофокальным объективом и функцией «День/Ночь»; 1/2.8" SONY STARVIS IMX 307 сенсор; Н.264/H.265/H.265+; Разрешение 1920х1080*25/30к/с; Smart IR, 2D/3D DNR, DWDR; SMART функции; Объектив f=2.8-12мм; Дальность ИК подсветки до 40 метров; Протокол ONVIF, RTSP, P2P; Аудио вход/выход; Мобильные платформы Android/IOS; IP66; DC12V, POE IEEE 802.3af.</t>
  </si>
  <si>
    <t>00-00117025</t>
  </si>
  <si>
    <t>FE-IPC-D5-30pa Купольная, универсальная IP видеокамера 5 Мп с функцией «День/Ночь»; 1/2.8'' SONY STARVIS IMX335 сенсор; Н.264/H.265/H.265+; Разрешение  2592H×1944 15к/с; Smart IR, 2D/3D DNR, DWDR; Объектив f=2.8мм; Дальность ИК подсветки до 30 метров; Протокол ONVIF, RTSP, P2P; Аудио вход/выход; Мобильные платформы Android/IOS; IP66; DC12V, POE IEEE 802.3af.</t>
  </si>
  <si>
    <t>00-00117026</t>
  </si>
  <si>
    <t>FE-IPC-DV5-40pa Купольная, универсальная IP видеокамера 5 Мп с вариофокальным объективом и функцией «День/Ночь»; 1/2.8'' SONY STARVIS IMX335 сенсор; Н.264/H.265/H.265+; Разрешение  2592H×1944 15к/с; Smart IR, 2D/3D DNR, DWDR; Объектив f=2.8-12мм; Дальность ИК подсветки до 40 метров; Протокол ONVIF, RTSP, P2P; Аудио вход/выход; Мобильные платформы Android/IOS; IP66; DC12V, POE IEEE 802.3af.</t>
  </si>
  <si>
    <t>00-00295443</t>
  </si>
  <si>
    <t>FE-IB2-30 Цилиндрическая, универсальная IP видеокамера 1080P с функцией «День/Ночь». Оснащена матрицей 1/2.9" CMOS с сенсором разрешением 1920х1080*25/30к/с; Smart IR, DNR, DWDR; Н.264+/H.265+; SMART функции; Объектив f=3.6мм; Дальность ИК подсветки до 30 метров; Протокол ONVIF, RTSP, P2P; Мобильное приложение FE DVR 2.0 для Android/IOS; Облачный сервис http://cloud2.falconeye.su; DC12V, POE IEEE 802.3af; Материал корпуса: металл / пластик.</t>
  </si>
  <si>
    <t>00-00295444</t>
  </si>
  <si>
    <t>FE-IB4-30 Цилиндрическая, универсальная 4Мп IP видеокамера  с функцией «День/Ночь». Оснащена 1/3" CMOS сенсором разрешением 2560×1440*20к/с; Smart IR, DNR, DWDR; Н.264+/H.265+; SMART функции; Объектив f=2.8мм; Дальность ИК подсветки до 30 метров; Протокол ONVIF, RTSP, P2P; Мобильное приложение FE DVR 2.0 для Android/IOS; Облачный сервис http://cloud2.falconeye.su; DC12V, POE IEEE 802.3af; Материал корпуса: металл / пластик.</t>
  </si>
  <si>
    <t>00-00295445</t>
  </si>
  <si>
    <t>FE-ID4-30 Купольная, универсальная 4Мп IP видеокамера  с функцией «День/Ночь». Оснащена 1/3" CMOS сенсором разрешением 2560×1440*20к/с; Smart IR, DNR, DWDR; Н.264+/H.265+; SMART функции; Объектив f=2.8мм; Дальность ИК подсветки до 30 метров; Протокол ONVIF, RTSP, P2P; Мобильное приложение FE DVR 2.0 для Android/IOS; Облачный сервис http://cloud2.falconeye.su; DC12V, POE IEEE 802.3af; Материал корпуса: металл / пластик.</t>
  </si>
  <si>
    <t>00-00117027</t>
  </si>
  <si>
    <t>00-00117028</t>
  </si>
  <si>
    <t>00-00117029</t>
  </si>
  <si>
    <t>FE-MHD-BP2e-20 Цилиндрическая, универсальная 1080P видеокамера 4 в 1 (AHD, TVI, CVI, CVBS) с функцией «День/Ночь»; 1/2.9" F23 CMOS сенсор, разрешение 1920 х 1080, 2D/3D DNR, UTC, DWDR; Объектив f=3.6 мм. ИК подсветка до 20; питание DC12В; IP-66; Пластик</t>
  </si>
  <si>
    <t>00-00117030</t>
  </si>
  <si>
    <t>FE-MHD-BV2-45 Цилиндрическая, универсальная 1080P видеокамера 4 в 1 (AHD, TVI, CVI, CVBS) с вариофокальным объективом и функцией «День/Ночь»; 1/2.9" Sony Exmor CMOS IMX323 сенсор, разрешение 1920 х 1080, 2D/3D DNR, UTC, DWDR; Объектив f=2,8-12 мм. ИК подсветка до 45 метров, питание DC12В; IP-66</t>
  </si>
  <si>
    <t>00-00117031</t>
  </si>
  <si>
    <t>FE-MHD-DP2e-20 Купольная, универсальная 1080P видеокамера 4 в 1 (AHD, TVI, CVI, CVBS) с функцией «День/Ночь»; 1/2.9" F23 CMOS сенсор, разрешение 1920 х 1080, 2D/3D DNR, UTC, DWDR; Объектив f=3.6 мм. ИК подсветка до 20 метров, питание DC12В; Пластик</t>
  </si>
  <si>
    <t>00-00117034</t>
  </si>
  <si>
    <t>FE-MHD-DV2-35 Купольная, универсальная 1080 видеокамера 4 в 1 (AHD, TVI, CVI, CVBS) с вариофокальным объективом и функцией «День/Ночь»; 1/2.9" Sony Exmor CMOS IMX323 сенсор, разрешение 1920 х 1080, 2D/3D DNR, UTC, DWDR; Объектив f=2,8-12 мм. ИК подсветка до 35 метров, питание DC12В; IP-66</t>
  </si>
  <si>
    <t>00-00295440</t>
  </si>
  <si>
    <t>FE-HB2-30A Цилиндрическая, универсальная 2Мп (AHD, TVI, CVI, CVBS) видеокамера с функцией «День/Ночь» и встроенным микрофоном. Оснащена 1/2.9" CMOS  сенсором с разрешением 1920х1080*25/30к/с; DNR; UTC; DWDR; объектив f=2.8 мм.; ИК подсветка до 30 метров; питание DC12В; материал корпуса: металл / пластик</t>
  </si>
  <si>
    <t>00-00295442</t>
  </si>
  <si>
    <t>FE-HD2-30A Купольная, универсальная 2Мп (AHD, TVI, CVI, CVBS) видеокамера с функцией «День/Ночь» и встроенным микрофоном. Оснащена 1/2.9" CMOS  сенсором с разрешением 1920х1080*25/30к/с; DNR; UTC; DWDR; объектив f=2.8 мм.; ИК подсветка до 30 метров; питание DC12В; материал корпуса: металл / пластик</t>
  </si>
  <si>
    <t>00-00117035</t>
  </si>
  <si>
    <t>FE-MHD1104 4 канальный 5 в 1 регистратор: запись 4кан 1080N*25к/с; Н.264/H264+; HDMI, VGA, SATA*1 (до 6Tб HDD), 2 USB; Аудио 1/1; Протокол ONVIF, RTSP, P2P; Мобильные платформы Android/IOS</t>
  </si>
  <si>
    <t>00-00117036</t>
  </si>
  <si>
    <t>FE-MHD1108 8 канальный 5 в 1 регистратор: запись 8кан 1080N*15к/с; Н.264/H264+; HDMI, VGA, SATA*1 (до 6Tб HDD), 2 USB; Аудио 1/1; Протокол ONVIF, RTSP, P2P; Мобильные платформы Android/IOS</t>
  </si>
  <si>
    <t>00-00117037</t>
  </si>
  <si>
    <t>00-00117038</t>
  </si>
  <si>
    <t>00-00117039</t>
  </si>
  <si>
    <t>00-00117040</t>
  </si>
  <si>
    <t>00-00122836</t>
  </si>
  <si>
    <t>FE-MHD-D2-25 Купольная, универсальная 1080 видеокамера 4 в 1 (AHD, TVI, CVI, CVBS) с функцией «День/Ночь»; 1/2.9" Sony Exmor CMOS IMX323 сенсор, разрешение 1920 х 1080, 2D/3D DNR, UTC, DWDR; Объектив f=2,8 мм. ИК подсветка до 25 метров, питание DC12В; IP-66</t>
  </si>
  <si>
    <t>00-00127282</t>
  </si>
  <si>
    <t>FE-MHD-B5-25 Цилиндрическая, универсальная 5Мп видеокамера 4 в 1 (AHD, TVI, CVI, CVBS) с функцией «День/Ночь»;1/2.8'' SONY STARVIS IMX335 сенсор, разрешение 2592H×1944, 2D/3D DNR, UTC, DWDR; Объектив f=2.8 мм. ИК подсветка до 25; питание DC12В; IP-66</t>
  </si>
  <si>
    <t>00-00143888</t>
  </si>
  <si>
    <t>FE-MHD-B2-25 Цилиндрическая, универсальная 1080P видеокамера 4 в 1 (AHD, TVI, CVI, CVBS) с функцией «День/Ночь»;1/2.9" Sony Exmor CMOS IMX323 сенсор, разрешение 1920 х 1080, 2D/3D DNR, UTC, DWDR; Объектив f=2.8 мм. ИК подсветка до 25; питание DC12В; IP-66</t>
  </si>
  <si>
    <t>00-00143889</t>
  </si>
  <si>
    <t>FE-MHD-BV5-45 Цилиндрическая, универсальная 5Мп видеокамера 4 в 1 (AHD, TVI, CVI, CVBS) с вариофокальным объективом и функцией «День/Ночь»; 1/2.8'' SONY STARVIS IMX335 сенсор, разрешение 2592H×1944, 2D/3D DNR, UTC, DWDR; Объектив f=2,8-12 мм. ИК подсветка до 45 метров, питание DC12В; IP-66</t>
  </si>
  <si>
    <t>00-00143890</t>
  </si>
  <si>
    <t>FE-MHD-DV5-35 Купольная, универсальная 5Мп видеокамера 4 в 1 (AHD, TVI, CVI, CVBS) с вариофокальным объективом и функцией «День/Ночь»; 1/2.8'' SONY STARVIS IMX335 сенсор, разрешение 2592H×1944, 2D/3D DNR, UTC, DWDR; Объектив f=2,8-12 мм. ИК подсветка до 35 метров, питание DC12В; IP-66</t>
  </si>
  <si>
    <t>00-00156714</t>
  </si>
  <si>
    <t>FE-MHD-D5-25 Купольная, универсальная 5Мп видеокамера 4 в 1 (AHD, TVI, CVI, CVBS) с функцией «День/Ночь»;1/2.8'' SONY STARVIS IMX335 сенсор, разрешение 2592H×1944, 2D/3D DNR, UTC, DWDR; Объектив f=2.8 мм. ИК подсветка до 25; питание DC12В; IP-66</t>
  </si>
  <si>
    <t>00-00156715</t>
  </si>
  <si>
    <t>00-00103033</t>
  </si>
  <si>
    <t>FE-108E-POE 9 портовый PoE коммутатор. 8 POE портов Ethernet 10/100Мб IEEE802.3af, IEEE802.3at, 15.4Вт на каждый порт (до 30Вт на один порт) с режимом CCTV (дальность до 250м).</t>
  </si>
  <si>
    <t>00-00104429</t>
  </si>
  <si>
    <t>FE-104POE-S-Сетевой коммутатор 5 портов 10/100 Мбит/с (IEEE802.3u 100BaseTX) из них 4 c поддержкой PoE EEE802.3af, IEEE802.3at, 15.4Вт на каждый порт (до 30Вт на один порт) . Суммарная мощность потребителей 65 Вт, таблица МАС адресов — 1К, пропускная способность 1Гбит\с</t>
  </si>
  <si>
    <t>00-00104784</t>
  </si>
  <si>
    <t>FE-Домашние</t>
  </si>
  <si>
    <t>00-00169961</t>
  </si>
  <si>
    <t>Spaik 1 Видеокамера Wi-Fi компактная с ИК подсветкой двухмегапиксельная</t>
  </si>
  <si>
    <t>00-00174321</t>
  </si>
  <si>
    <t>Spaik 2 Видеокамера Wi-Fi компактная с ИК подсветкой двухмегапиксельная</t>
  </si>
  <si>
    <t>FE-Домофония</t>
  </si>
  <si>
    <t>00-00109217</t>
  </si>
  <si>
    <t>FE-ipanel 3 (Silver) 4-х проводная; антивандальная накладная видеопанель; с ИК подветкой до 1м, матрица CMOS,  800 ТВл, 12В,  рабочий диапазон t -30…+60; с угловым кронштейном;</t>
  </si>
  <si>
    <t>00-00203190</t>
  </si>
  <si>
    <t>FE-ipanel 3 (Black) 4-х проводная; антивандальная накладная видеопанель; с ИК подветкой до 1м, матрица CMOS,  800 ТВл, 12В,  рабочий диапазон t -30…+60; с угловым кронштейном;</t>
  </si>
  <si>
    <t>00-00112709</t>
  </si>
  <si>
    <t>FE-ipanel 3 HD (Silver) 4-х проводная; антивандальная накладная видеопанель; с ИК подветкой до 1м, матрица CMOS,  1080P, 12В,  рабочий диапазон t -30…+60; с угловым кронштейном</t>
  </si>
  <si>
    <t>00-00112716</t>
  </si>
  <si>
    <t>FE-ipanel 3 HD (Black) 4-х проводная; антивандальная накладная видеопанель; с ИК подветкой до 1м, матрица CMOS,  1080P, 12В,  рабочий диапазон t -30…+60; с угловым кронштейном</t>
  </si>
  <si>
    <t>00-00109241</t>
  </si>
  <si>
    <t>00-00109130</t>
  </si>
  <si>
    <t>FE-12M (black)</t>
  </si>
  <si>
    <t>FE-12M (black) координатная трубка, для подъездного домофона с 2-х проводной системой подключения.</t>
  </si>
  <si>
    <t>00-00109344</t>
  </si>
  <si>
    <t>00-00190818</t>
  </si>
  <si>
    <t>00-00112685</t>
  </si>
  <si>
    <t>FE-70 ATLAS HD (White) MHD Видеодомофон: дисплей 7" TFT;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</si>
  <si>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00-00112686</t>
  </si>
  <si>
    <t>FE-70 ATLAS HD (Black) HD Видеодомофон: дисплей 7" TFT; 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 ;питание AC 220В (встроенный БП)  Особенность: Возможность работы в гибридном режиме AHD/Аналог , MP3 мелодии в качестве звонка.</t>
  </si>
  <si>
    <t>00-00105832</t>
  </si>
  <si>
    <t>00-00177841</t>
  </si>
  <si>
    <t>00-00182796</t>
  </si>
  <si>
    <t>00-00182795</t>
  </si>
  <si>
    <t>00-00179235</t>
  </si>
  <si>
    <t>00-00179272</t>
  </si>
  <si>
    <t>00-00179275</t>
  </si>
  <si>
    <t>00-00179276</t>
  </si>
  <si>
    <t>00-00124393</t>
  </si>
  <si>
    <t>FE-Домофония_Новое</t>
  </si>
  <si>
    <t>Vista Видеодомофон: дисплей 4,3" TFT; механические кнопки; подключение до 2-х вызывных панелей;  OSD меню; питание AC 220В (встроенный БП) или от внешнего БП DC 12В (приобретается отдельно)</t>
  </si>
  <si>
    <t>00-00211327</t>
  </si>
  <si>
    <t>00-00182797</t>
  </si>
  <si>
    <t>00-00230471</t>
  </si>
  <si>
    <t xml:space="preserve">Cosmo - 4 Монитор цветного анагового видеодомофона 7" handfree, встроенный коммутатор на 4 вызывные панели (Панель1), вход для подключения индивидуальной панели (Панель 2) и 2 входа подключения видеокамер. </t>
  </si>
  <si>
    <t>00-00124397</t>
  </si>
  <si>
    <t>Cosmo HD Видеодомофон: дисплей 7" TFT; механические кнопки; подключение до 2-х вызывных панелей (разрешение до 2мп); графическое меню; интерком до 6 мониторов; питание AC 220В (встроенный БП) Особенность: Возможность работы в гибридном режиме AHD/TVI/CVI/Аналог</t>
  </si>
  <si>
    <t>00-00182799</t>
  </si>
  <si>
    <t>00-00182798</t>
  </si>
  <si>
    <t>00-00124399</t>
  </si>
  <si>
    <t>Milano Plus HD Видеодомофон: дисплей 10" TFT; сенсорные кнопки; подключение до 2-х вызывных панелей и до 2-х видеокамер ; графическое меню; адресный интерком до 6 мониторов; питание AC 220В (встроенный БП)</t>
  </si>
  <si>
    <t>00-00189412</t>
  </si>
  <si>
    <t>Lira Монитор цветного видеодомофона с трубкой на магните, TFT LCD 4,3" 480x272, PAL/NTSC, 2 панели, 2 камеры, до 4-х шт. в параллель. Питание 220В. Габариты 160х180х32мм</t>
  </si>
  <si>
    <t>00-00189431</t>
  </si>
  <si>
    <t>00-00203143</t>
  </si>
  <si>
    <t>00-00191816</t>
  </si>
  <si>
    <t>Комплект домофона Lira + AVC-305 (PAL) Медь</t>
  </si>
  <si>
    <t>00-00203215</t>
  </si>
  <si>
    <t>Комплект домофона Lira + AVC-305 (PAL) Антик</t>
  </si>
  <si>
    <t>00-00191814</t>
  </si>
  <si>
    <t>Комплект домофона Lira + AVP-505 (PAL) Темно-Серый. Монитор: цветной с трубкой на магните, TFT LCD 4,3" 480x272, PAL/NTSC, 2 панели, 2 камеры, до 4-х шт. в интеркоме. Панель: 1000 ТВЛ, ИК подветка, 75°</t>
  </si>
  <si>
    <t>00-00294522</t>
  </si>
  <si>
    <t>Комплект домофона Vela + AVC-305 (PAL) Медь. Бюджетный комплект видеодомофона включающий в себя видеомонитор "Vela" и вызывную панель "AVC-305 (PAL) Медь".</t>
  </si>
  <si>
    <t>00-00294523</t>
  </si>
  <si>
    <t>Комплект домофона Vela + AVC-305 (PAL) Антик. Бюджетный комплект видеодомофона включающий в себя видеомонитор Vela и вызывную панель AVC-305 (PAL).</t>
  </si>
  <si>
    <t>00-00294521</t>
  </si>
  <si>
    <t>Vela + AVP-505 (PAL) Темно-Серый</t>
  </si>
  <si>
    <t>Комплект домофона Vela + AVP-505 (PAL) Темно-Серый. Бюджетный комплект видеодомофона включающий в себя видеомонитор "Vela" и вызывную панель "AVP-505 (PAL) Темно-Серый".</t>
  </si>
  <si>
    <t>00-00190821</t>
  </si>
  <si>
    <t>Taurus Комплект Lira + AVP-506 + FE-2369 + FE-AN-5/12</t>
  </si>
  <si>
    <t>00-00127284</t>
  </si>
  <si>
    <t>KIT- Vista Комплект Видеодомофон: дисплей 4" TFT; механические кнопки; подключение до 2-х вызывных панелей; OSD меню; питание AC 220В (встроенный БП) Вызывная видеопанель: накладная, 4х проводная, с ИК подсветкой, матрица CMOS, 1000 ТВл, угол обзора 82 гр., 12В, уличное исполнение.</t>
  </si>
  <si>
    <t>00-00182800</t>
  </si>
  <si>
    <t>00-00186407</t>
  </si>
  <si>
    <t>00-00156716</t>
  </si>
  <si>
    <t>Atlas Plus HD Black MHD Видеодомофон c поддержкой 1080P: дисплей 10" TFT; 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 ;питание AC 220В (встроенный БП) Особенность: Возможность работы в гибридном режиме AHD/TVI/CVI/Аналог , MP3 мелодии в качестве звонка.</t>
  </si>
  <si>
    <t>00-00156717</t>
  </si>
  <si>
    <t>00-00188340</t>
  </si>
  <si>
    <t>00-00188428</t>
  </si>
  <si>
    <t>00-00188341</t>
  </si>
  <si>
    <t>Cosmo HD Plus VZ Монитор цветного видеодомофона с поддержкой форматов AHD, CVI, TVI (1080р/720p) или CVBS, экран 7" TFT LCD, сенсорные кнопки управления</t>
  </si>
  <si>
    <t>00-00188429</t>
  </si>
  <si>
    <t>00-00188342</t>
  </si>
  <si>
    <t>00-00188433</t>
  </si>
  <si>
    <t>00-00291051</t>
  </si>
  <si>
    <t>00-00174496</t>
  </si>
  <si>
    <t>00-00177840</t>
  </si>
  <si>
    <t>Vista XL Видеодомофон: дисплей 4,3" TFT; механические кнопки; подключение до 2-х вызывных панелей;  OSD меню; питание AC 220В (встроенный БП) или от внешнего БП DC 12В (приобретается отдельно). Модель адаптирована к работе с цифровыми подъездными системами домофонов.</t>
  </si>
  <si>
    <t>00-00179232</t>
  </si>
  <si>
    <t>00-00179233</t>
  </si>
  <si>
    <t>00-00179267</t>
  </si>
  <si>
    <t>00-00179268</t>
  </si>
  <si>
    <t>00-00179234</t>
  </si>
  <si>
    <t>00-00179269</t>
  </si>
  <si>
    <t>00-00179270</t>
  </si>
  <si>
    <t>00-00179271</t>
  </si>
  <si>
    <t>00-00110298</t>
  </si>
  <si>
    <t>FE-СКУД доводчики</t>
  </si>
  <si>
    <t>00-00110296</t>
  </si>
  <si>
    <t>00-00110303</t>
  </si>
  <si>
    <t>00-00110300</t>
  </si>
  <si>
    <t>00-00088891</t>
  </si>
  <si>
    <t>00-00110297</t>
  </si>
  <si>
    <t>00-00110302</t>
  </si>
  <si>
    <t>00-00018079</t>
  </si>
  <si>
    <t>00-00110295</t>
  </si>
  <si>
    <t>00-00110299</t>
  </si>
  <si>
    <t>00-00110301</t>
  </si>
  <si>
    <t>00-00110304</t>
  </si>
  <si>
    <t>00-00110254</t>
  </si>
  <si>
    <t>FE-СКУД Замки</t>
  </si>
  <si>
    <t>00-00017172</t>
  </si>
  <si>
    <t>00-00095406</t>
  </si>
  <si>
    <t>00-00110255</t>
  </si>
  <si>
    <t>00-00086362</t>
  </si>
  <si>
    <t>00-00088888</t>
  </si>
  <si>
    <t>00-00110251</t>
  </si>
  <si>
    <t>00-00106123</t>
  </si>
  <si>
    <t>00-00010875</t>
  </si>
  <si>
    <t>00-00095405</t>
  </si>
  <si>
    <t>00-00001770</t>
  </si>
  <si>
    <t>00-00094118</t>
  </si>
  <si>
    <t>00-00110260</t>
  </si>
  <si>
    <t>00-00110383</t>
  </si>
  <si>
    <t>Катушка к замкам FE-2369</t>
  </si>
  <si>
    <t>Катушка к замкам FE-2369 и FE-2370</t>
  </si>
  <si>
    <t>00-00110327</t>
  </si>
  <si>
    <t>00-00110046</t>
  </si>
  <si>
    <t>00-00110329</t>
  </si>
  <si>
    <t>00-00110330</t>
  </si>
  <si>
    <t>00-00110331</t>
  </si>
  <si>
    <t>00-00110256</t>
  </si>
  <si>
    <t>Уголок L180 для крепления замка FE-L180</t>
  </si>
  <si>
    <t>00-00029891</t>
  </si>
  <si>
    <t>Уголок L280 для крепления замка FE-L280</t>
  </si>
  <si>
    <t>00-00096051</t>
  </si>
  <si>
    <t>Уголок L280W для крепления замка FE-L280W</t>
  </si>
  <si>
    <t>00-00088890</t>
  </si>
  <si>
    <t>Уголок L350 для крепления замка FE-L350</t>
  </si>
  <si>
    <t>00-00110258</t>
  </si>
  <si>
    <t>Уголок L500 для крепления замка FE-L500</t>
  </si>
  <si>
    <t>00-00110259</t>
  </si>
  <si>
    <t>Уголок L500W для крепления замка FE-L500W</t>
  </si>
  <si>
    <t>00-00296355</t>
  </si>
  <si>
    <t>Taurus</t>
  </si>
  <si>
    <t>00-00314014</t>
  </si>
  <si>
    <t>FE-ipanel 3 HD ID (Black)</t>
  </si>
  <si>
    <t>FE-ipanel 3 HD ID (Black) Вызывная панель видеодомофона, накладная, камера 1080р (720р или CVBS)., PAL, угол обзора 110 град. (для 1080р), ИК подсветка, IP66, четырехпроводная схема подключения. Встроенный считыватель с автономным контроллером на 150 карт формата Em-marin или с выходом Wiegand-26 в зависимости от схемы подключения. В комплекте 2 идентификатора формата Em-marin.</t>
  </si>
  <si>
    <t>Вызывная панель, накладная, ИК подсветка. Разрешение 2 Мп, угол обзора 110°. Встроенный считыватель Em-Marine, работа с контроллером по Wiegand 26 или автономная работа, память на 150 карт Em-Marine. Питание: 12 В. Рабочий диапазон температур: от -30 до +60°С. Комплектуется угловым кронштейном.</t>
  </si>
  <si>
    <t>FE-AN-2/12</t>
  </si>
  <si>
    <t>00-00114602</t>
  </si>
  <si>
    <t>FE-1250 V.5 MAX</t>
  </si>
  <si>
    <t>Источник вторичного питания, резервированный, 12 В, 5 А. Под АКБ 12 В 2 х 7 А∙ч или 17 А∙ч. Фильтрация от взаимного влияния потребителей по каждому каналу 12 В, при токе потребления одного канала не более 0,65 А. Количество каналов: 5. Электронная защита от КЗ. Материал корпуса: металл.</t>
  </si>
  <si>
    <t>00-00011482</t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</si>
  <si>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4,3 дюйма, TFT, разрешение 480 × 272, механические кнопки. Подключение: до 2-х вызывных панелей,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 xml:space="preserve">Вызывная видеопанель. </t>
    </r>
    <r>
      <rPr>
        <sz val="10"/>
        <color indexed="8"/>
        <rFont val="Calibri"/>
        <family val="2"/>
        <charset val="204"/>
        <scheme val="minor"/>
      </rPr>
      <t>Накладная, 4-х проводная, с ИК подветкой. Матрица CMOS, 1000 ТВл, угол обзора 82°. Питание: 12 В. Уличное исполнение.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</si>
  <si>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7 дюймов, TFT, разрешение 800 × 480, сенсорные кнопки. Подключение: до 2-х вызывных панелей и до 2-х видеокамер, интерком до 6 мониторов,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видеопанель.</t>
    </r>
    <r>
      <rPr>
        <sz val="10"/>
        <color indexed="8"/>
        <rFont val="Calibri"/>
        <family val="2"/>
        <charset val="204"/>
        <scheme val="minor"/>
      </rPr>
      <t>Накладная, вандалозащищенная, 4-х проводная, с ИК подветкой 940нМ. Матрица 900 ТВл. Раздельная регулировка усиления микрофона и динамика. Комплектуется козырьком и уголком.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</si>
  <si>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4,3 дюйма, TFT, разрешение 480 × 272, сенсорные кнопки. Подключение: до 2-х вызывных панелей,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видеопанель.</t>
    </r>
    <r>
      <rPr>
        <sz val="10"/>
        <color indexed="8"/>
        <rFont val="Calibri"/>
        <family val="2"/>
        <charset val="204"/>
        <scheme val="minor"/>
      </rPr>
      <t xml:space="preserve"> Накладная, 4-х проводная, с ИК подветкой до 0,6 м. Матрица 1/3", 1000 ТВл, угол обзора 75° (гор.) 55° (верт.). Питание: 12 В. Комплектация с козырьком и угловым кронштейном.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</si>
  <si>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>Видеодомофон.</t>
    </r>
    <r>
      <rPr>
        <sz val="10"/>
        <color indexed="8"/>
        <rFont val="Calibri"/>
        <family val="2"/>
        <charset val="204"/>
        <scheme val="minor"/>
      </rPr>
      <t xml:space="preserve"> Дисплей 4,3 дюйма, TFT, разрешение 480 × 272, сенсорные кнопки. Подключение: до 2-х вызывных панелей,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видеопанель.</t>
    </r>
    <r>
      <rPr>
        <sz val="10"/>
        <color indexed="8"/>
        <rFont val="Calibri"/>
        <family val="2"/>
        <charset val="204"/>
        <scheme val="minor"/>
      </rPr>
      <t xml:space="preserve"> Накладная, 4-х проводная, с ИК подветкой до 0,6 м. Матрица 1/3", 1000 ТВл, угол обзора 75° (гор.) 55° (верт.). Питание: 12 В. Комплектация с угловым кронштейном.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</si>
  <si>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4,3 дюйма, TFT, разрешение 480 × 272, сенсорные кнопки. Подключение: до 2-х вызывных панелей и до 2-х камер,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 xml:space="preserve">. Накладная, 4-х проводная, с ИК подветкой до 0,6 м. Матрица 1/3", 1000 ТВл, угол обзора 75° (гор.) 55° (верт.). Питание: 12 В. Комплектация с угловым кронштейном.
</t>
    </r>
    <r>
      <rPr>
        <b/>
        <sz val="10"/>
        <color indexed="8"/>
        <rFont val="Calibri"/>
        <family val="2"/>
        <charset val="204"/>
        <scheme val="minor"/>
      </rPr>
      <t>Накладной электромеханический замок</t>
    </r>
    <r>
      <rPr>
        <sz val="10"/>
        <color indexed="8"/>
        <rFont val="Calibri"/>
        <family val="2"/>
        <charset val="204"/>
        <scheme val="minor"/>
      </rPr>
      <t xml:space="preserve"> в корпусе из нержавеющей стали, универсальный, цилиндр + 3 ключа, блокируемая кнопка выхода. Сила удержания 500 кг. Напряжение: 12 В, потребление: 3-4 А.
</t>
    </r>
    <r>
      <rPr>
        <b/>
        <sz val="10"/>
        <color indexed="8"/>
        <rFont val="Calibri"/>
        <family val="2"/>
        <charset val="204"/>
        <scheme val="minor"/>
      </rPr>
      <t>Источник стабилизированного питания</t>
    </r>
    <r>
      <rPr>
        <sz val="10"/>
        <color indexed="8"/>
        <rFont val="Calibri"/>
        <family val="2"/>
        <charset val="204"/>
        <scheme val="minor"/>
      </rPr>
      <t>, 12 В, 5 А. Регулировка выходного напряжения, электронная защита от КЗ. Крепления кабеля: зажимные колодки. Шнур питания 220 В входит в комплект поставки устройства.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</si>
  <si>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видеодомофона:</t>
    </r>
    <r>
      <rPr>
        <sz val="10"/>
        <color indexed="8"/>
        <rFont val="Calibri"/>
        <family val="2"/>
        <charset val="204"/>
        <scheme val="minor"/>
      </rPr>
      <t xml:space="preserve">
</t>
    </r>
    <r>
      <rPr>
        <b/>
        <sz val="10"/>
        <color indexed="8"/>
        <rFont val="Calibri"/>
        <family val="2"/>
        <charset val="204"/>
        <scheme val="minor"/>
      </rPr>
      <t xml:space="preserve">Видеодомофон. </t>
    </r>
    <r>
      <rPr>
        <sz val="10"/>
        <color indexed="8"/>
        <rFont val="Calibri"/>
        <family val="2"/>
        <charset val="204"/>
        <scheme val="minor"/>
      </rPr>
      <t xml:space="preserve">Дисплей 4,3 дюйма, TFT, разрешение 480 × 272, сенсорные кнопки. Подключение: до 2-х вызывных панелей и до 2-х камер,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 xml:space="preserve">Вызывная видеопанель. </t>
    </r>
    <r>
      <rPr>
        <sz val="10"/>
        <color indexed="8"/>
        <rFont val="Calibri"/>
        <family val="2"/>
        <charset val="204"/>
        <scheme val="minor"/>
      </rPr>
      <t>Накладная, 4-х проводная, с ИК подветкой до 0,6 м. Матрица 1/3", 1000 ТВл, угол обзора 75° (гор.) 55° (верт.). Питание: 12 В. Комплектация с козырьком и угловым кронштейном.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</si>
  <si>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4,3 дюйма, TFT, разрешение 480 × 272, сенсорные кнопки. Подключение: до 2-х вызывных панелей и до 2-х камер, OSD меню. Питание: AC 220 В, встроенный БП.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>. Накладная, 4-х проводная, с ИК подветкой до 0,6 м. Матрица 1/3", 1000 ТВл, угол обзора 75° (гор.) 55° (верт.). Питание: 12 В. Комплектация с угловым кронштейном.</t>
    </r>
  </si>
  <si>
    <r>
      <t xml:space="preserve">Пассивный HD видеопередатчик по витой паре до 330 м. Дальность передачи: HD-CVI 720p до 450 м, HD-CVI 1080p до 250 м, HD-TVI 720p до 250 м, HD-TVI 1080p до 250 м, AHD 720p до 300 м. В упаковке 2 шт. </t>
    </r>
    <r>
      <rPr>
        <b/>
        <i/>
        <sz val="10"/>
        <color theme="1"/>
        <rFont val="Calibri"/>
        <family val="2"/>
        <charset val="204"/>
        <scheme val="minor"/>
      </rPr>
      <t>Цена указана за 2 шт</t>
    </r>
    <r>
      <rPr>
        <i/>
        <sz val="10"/>
        <color theme="1"/>
        <rFont val="Calibri"/>
        <family val="2"/>
        <charset val="204"/>
        <scheme val="minor"/>
      </rPr>
      <t>.</t>
    </r>
  </si>
  <si>
    <t>FE-12/10 Импульсный источник питания 12В, 1А</t>
  </si>
  <si>
    <t>FE-12/15 Mini Источник вторичного электропитания 12В, 1.5А в корпусе IP67 (всепогодный), 43×45×27 мм</t>
  </si>
  <si>
    <t>FE-12/20 Импульсный источник питания 12В, 2А</t>
  </si>
  <si>
    <t>FE-12/30 Импульсный источник питания 12В, 3А</t>
  </si>
  <si>
    <t>FE-12/50 Импульсный источник питания 12В, 5А</t>
  </si>
  <si>
    <t>FE-1220 Источник вторичного питания резервированный 12В, 2А (max 3.5A) под АКБ 12В 7А∙ч. Электронная защита от КЗ при работе от АКБ. Корпус - металл, 160×162×75мм</t>
  </si>
  <si>
    <t>FE-1220 (пластик) Источник вторичного питания резервированный 12В, 2А (max 2.5A) под АКБ 12В 7А∙ч. Без защиты от глубокого разряда аккумулятора. Электронная защита от КЗ при работе от АКБ. Корпус - пластик</t>
  </si>
  <si>
    <t>FE-1220 PRO Источник вторичного питания резервированный</t>
  </si>
  <si>
    <t>FE-1230 Источник вторичного питания резервированный 12В, 3А (max 3.5A) под АКБ 12В 7А∙ч. Электронная защита от КЗ при работе от АКБ. Корпус - металл, 160×162×75мм</t>
  </si>
  <si>
    <t>FE-1230 (пластик) Источник вторичного питания резервированный 12В, 3А (max 3.5A) под АКБ 12В 7А∙ч. Без защиты от глубокого разряда аккумулятора. Электронная защита от КЗ при работе от АКБ. Корпус - пластик</t>
  </si>
  <si>
    <t>FE-1230 PRO Источник вторичного питания резервированный</t>
  </si>
  <si>
    <t>FE-1230 MAX Источник вторичного питания резервированный</t>
  </si>
  <si>
    <t>FE-1250 Источник вторичного электропитания резервированный 12В 5А (макс 5.5А) под акб.12В 7А∙ч. Электронная защита от КЗ. 180×190×75мм</t>
  </si>
  <si>
    <t>Adapter-HF Разъём DC штекер питания с клеммной колодкой, под винт</t>
  </si>
  <si>
    <t>Adapter-HM Разъём DC гнездо питания с клеммной колодкой, под винт</t>
  </si>
  <si>
    <t>BNC-A РАЗЪЕМ BNC штекер под винт с пружиной, металл</t>
  </si>
  <si>
    <t>BNC-H BNC штекер с клеммной колодкой, под винт</t>
  </si>
  <si>
    <t>FE-1250 (пластик) Источник вторичного питания резервированный 12В, 5А (max 5.5A) под АКБ 12В 7А∙ч. Без защиты от глубокого разряда аккумулятора. Электронная защита от КЗ при работе от АКБ. Корпус - пластик</t>
  </si>
  <si>
    <t>FE-1250 PRO Источник вторичного питания резервированный</t>
  </si>
  <si>
    <t>FE-1250 MAX Источник вторичного питания резервированный</t>
  </si>
  <si>
    <t>FE-1250 V.5 MAX Источник вторичного питания резервированный</t>
  </si>
  <si>
    <t>FE-AN-1/12 Блок питания 12В 1.5А. Электронная защита от КЗ. 147×39×31мм</t>
  </si>
  <si>
    <t>FE-AN-2/12 Блок питания стабилизированный 12В, 2А, 90-265В 50Гц, пластиковый корпус</t>
  </si>
  <si>
    <t>FE-AN-3/12 Блок питания 12В 3А. Регулировка выходного напряжения. Электронная защита от КЗ. 170×48×32 мм</t>
  </si>
  <si>
    <t>FE-AN-5/12 Блок питания 12В 5А. Регулировка выходного напряжения. Электронная защита от КЗ. 170×48×32 мм</t>
  </si>
  <si>
    <t>FE-DDH-18ch-10/12 Источник питания для систем видеонаблюдения 12В 10А 60Вт на 18 выходов</t>
  </si>
  <si>
    <t>FE-F-1,5/24 Блок питания уличный 24В, 1.5A, защита от КЗ, степень защиты IP67. Вес 0.35кг</t>
  </si>
  <si>
    <t>FE-F-3/12 Блок питания уличный 12В, 3A (макс 3.5А), защита от КЗ, степень защиты IP67. Вес 0.35кг</t>
  </si>
  <si>
    <t>FE-F-3/24  Блок питания уличный 24В, 3A (макс 3.5А), защита от КЗ, степень защиты IP67. Вес 0.65кг</t>
  </si>
  <si>
    <t>FE-F-5/12 Блок питания уличный 12В, 5A (макс 5.5А), защита от КЗ, степень защиты IP67. Вес 0.65кг</t>
  </si>
  <si>
    <t>FE-B2W (Bronze) Доводчик на дверь весом 25-45 кг. Литой алюминиевый корпус, регулируемая скорость закрытия, используется незамерзающее масло.</t>
  </si>
  <si>
    <t>FE-B2W (Silver) Доводчик на дверь весом 25-45 кг. Литой алюминиевый корпус, регулируемая скорость закрытия, используется незамерзающее масло.</t>
  </si>
  <si>
    <t>FE-B2W (White) Доводчик на дверь весом 25-45 кг. Литой алюминиевый корпус, регулируемая скорость закрытия, используется незамерзающее масло.</t>
  </si>
  <si>
    <t>FE-B3W (Bronze) Доводчик на дверь весом 45-65 кг. Литой алюминиевый корпус, регулируемая скорость закрытия, используется незамерзающее масло.</t>
  </si>
  <si>
    <t>FE-B3W (Silver) Доводчик на дверь весом 45-65 кг. Литой алюминиевый корпус, регулируемая скорость закрытия, используется незамерзающее масло.</t>
  </si>
  <si>
    <t>FE-B3W (White) Доводчик на дверь весом 45-65 кг. Литой алюминиевый корпус, регулируемая скорость закрытия, используется незамерзающее масло.</t>
  </si>
  <si>
    <t>FE-B4W (Bronze) Доводчик на дверь весом 65-85 кг. Литой алюминиевый корпус, регулируемая скорость закрытия, используется незамерзающее масло.</t>
  </si>
  <si>
    <t>FE-B4W (Silver) Доводчик на дверь весом 65-85 кг. Литой алюминиевый корпус, регулируемая скорость закрытия, используется незамерзающее масло.</t>
  </si>
  <si>
    <t>FE-B4W (White) Доводчик на дверь весом 65-85 кг. Литой алюминиевый корпус, регулируемая скорость закрытия, используется незамерзающее масло.</t>
  </si>
  <si>
    <t>FE-B5W (Bronze) Доводчик на дверь весом 85-120 кг. Литой алюминиевый корпус, регулируемая скорость закрытия, используется незамерзающее масло.</t>
  </si>
  <si>
    <t>FE-B5W (Silver) Доводчик на дверь весом 85-120 кг. Литой алюминиевый корпус, регулируемая скорость закрытия, используется незамерзающее масло.</t>
  </si>
  <si>
    <t>FE-B5W (White) Доводчик на дверь весом 85-120 кг. Литой алюминиевый корпус, регулируемая скорость закрытия, используется незамерзающее масло.</t>
  </si>
  <si>
    <t>FE-L1200 Замок электромагнитный врезной. Усиление на отрыв 1200 кг. Питание 12/24 В. Световой индикатор. Датчик состояния двери.</t>
  </si>
  <si>
    <t>FE-L180 Электромагнитый замок, с силой удержания до 180 кг. Корпус замка из анодированного алюминия. Питание 12 В.</t>
  </si>
  <si>
    <t>FE-L280 Электромагнитный замок, с силой удержания на отрыв до 280 кг. Корпус замка из анодированного алюминия. Питание 12/24 В. Световой индикатор. Датчик состояния двери.</t>
  </si>
  <si>
    <t>FE-L280 Комплект с уголком. Электромагнитный замок с уголком в комплекте, с силой удержания на отрыв до 280 кг. Корпус замка из анодированного алюминия. Питание 12/24 В. Световой индикатор. Датчик состояния двери.</t>
  </si>
  <si>
    <t>FE-L280W Уличный влагозащищенный электромагнитный замок, с силой удержания на отрыв до 280 кг. Корпус замка из нержавеющей стали. Питание 12/24 В. Датчик состояния двери.</t>
  </si>
  <si>
    <t>FE-L350 Электромагнитный замок, с силой удержания на отрыв до 350 кг. Корпус замка из анодированного алюминия. Питание 12/24 В. Световой индикатор.</t>
  </si>
  <si>
    <t>FE-L500 Электромагнитный замок, с силой удержания на отрыв до 500 кг. Корпус замка из анодированного алюминия. Питание 12/24 В. Световой индикатор. Датчик состояния двери.</t>
  </si>
  <si>
    <t>FE-L500W Уличный влагозащищенный электромагнитный замок, с силой удержания на отрыв до 500 кг. Корпус замка из нержавеющей стали. Питание 12/24 В. Датчик состояния двери.</t>
  </si>
  <si>
    <t>FE-2369 Накладной электромеханический замок, универсальный, с блокировкой кнопки. Питание 12 В. Материал корпуса: нержавеющая сталь. В комплекте 3 ключа.</t>
  </si>
  <si>
    <t>FE-2370 Накладной электромеханический замок, универсальный, кнопка без блокировки. Питание 12 В. Материал корпуса: нержавеющая сталь.</t>
  </si>
  <si>
    <t>FE-L100 Врезной электромеханический замок, соленоидный. Питание 12 В. Материал: сталь и латунь.</t>
  </si>
  <si>
    <t>FE-L100S Врезной электромеханический замок, соленоидный. Сила удержания 1000 кг. Питание 12 В. Датчик состояния двери.</t>
  </si>
  <si>
    <t>FE-100 Антик Кнопка выхода, антивандальная, с классом защиты IP54, с индикатором.</t>
  </si>
  <si>
    <t>FE-100 Медь Кнопка выхода, антивандальная, с классом защиты IP54, с индикатором.</t>
  </si>
  <si>
    <t>FE-100 Черная Кнопка выхода, антивандальная, с классом защиты IP54, с индикатором.</t>
  </si>
  <si>
    <t>FE-EXIT Кнопка выхода, накладная, металлическая. Напряжение до 36 В постоянного тока.</t>
  </si>
  <si>
    <t>SS-075 (Silver) Кнопка выхода, накладная, корпус пластиковый, с надписью "ВЫХОД", фон серебро.</t>
  </si>
  <si>
    <t>FE-S-1,25/12 Блок питания открытый. 12В, 1.25А, tраб. -20..+60°С, 31х39х70, 0,15кг</t>
  </si>
  <si>
    <t>W-SP1-2H Разветвитель питания DC для видеокамер 1/2</t>
  </si>
  <si>
    <t>W-SP1-4H Разветвитель питания DC для видеокамер 1/4</t>
  </si>
  <si>
    <t>W-SP1-8H Разветвитель питания DC для видеокамер 1/8</t>
  </si>
  <si>
    <t>FE-NVR5108 8 канальный 5Мп IP регистратор: Запись 8 кан 5Мп 30к/с; Поток вх/вых 40/20 Mbps; Н.264/H.265/H265+; Протокол ONVIF, RTSP, P2P; HDMI, VGA, 2 USB, 1 LAN, SATA*1 (до 10TB HDD); Мобильные платформы Android/IOS</t>
  </si>
  <si>
    <t>FE-NVR8216 16 канальный 4K IP регистратор: Запись 16 кан 8Мп 30к/с;  Поток вх/вых 160/80 Mbps; Н.264/H.265/H265+; Протокол ONVIF, RTSP, P2P; HDMI, VGA, 2 USB, 1 LAN, SATA*2(до 12TB HDD); Аудио 1/1; Тревожные вх/вых 8/1; Мобильные платформы Android/IOS</t>
  </si>
  <si>
    <t>FE-MHD1116 16 канальный 5 в 1 регистратор: запись 16кан 1080N*12к/с; Н.264/H264+; HDMI, VGA, SATA*1 (до 6Tб HDD), 2 USB; Аудио 1/1; Протокол ONVIF, RTSP, P2P; Мобильные платформы Android/IOS</t>
  </si>
  <si>
    <t>FE-MHD2104 4 канальный 5 в 1 регистратор: запись 4кан 5Mп Lite*12к/с; 1080P*15к/с; 720P*25к/с; Н.264/H.265/H265+; HDMI, VGA, SATA*1 (до 10Tб HDD), 2 USB; Аудио 1/1; Смарт функции записи и воспроизведения; Поддержка Google Drive и Dropbox; Протокол ONVIF, RTSP, P2P; Мобильные платформы Android/IOS</t>
  </si>
  <si>
    <t>FE-MHD2108 8 канальный 5 в 1 регистратор: запись 8кан 5Mп Lite*12к/с; 1080P*15к/с; 720P*25к/с; Н.264/H.265/H265+; HDMI, VGA, SATA*1 (до 8TB HDD),  2 USB; Аудио 1/1; Смарт функции записи и воспроизведения; Поддержка Google Drive и Dropbox; Протокол ONVIF, RTSP, P2P; Мобильные платформы Android/IOS</t>
  </si>
  <si>
    <t>FE-MHD2216 16 канальный 5 в 1 регистратор: запись 16кан 5Mп Lite*12к/с; 1080P*15к/с; 720P*25к/с; Н.264/H.265/H265+; HDMI, VGA, SATA*2 (до 10TB HDD), 2 USB; Аудио 1/1; Смарт функции записи и воспроизведения; Поддержка Google Drive и Dropbox; Протокол ONVIF, RTSP, P2P; Мобильные платформы Android/IOS</t>
  </si>
  <si>
    <t>FE-MHD5108 8 канальный 5 в 1 регистратор: запись 8 кан 8 MP  7 к/с; 8MP-N 15к/с; 5 MP  12 к/с;  4MP  15 к/с; 1080P/ 720P/960H/D1/CIF  25/30 к/с; Н.264/H.265/H265+; HDMI, VGA, SATA*1 (до 10TB HDD), 2 USB; Аудио 4/1; RS-485; Смарт функции записи и воспроизведения; Поддержка Google Drive и Dropbox; Протокол ONVIF, RTSP, P2P; Мобильные платформы Android/IOS</t>
  </si>
  <si>
    <t xml:space="preserve">FE-202P+HD Комплект пассивных HD видеопередатчиков по витой паре. до 300м. </t>
  </si>
  <si>
    <t>FE-12D Аудиотрубка цифровая для подключения к подъездным цифровым домофонам Трубка предназначена для использования с домофонами Laskomex, Marshal, Proel, Raikman, Rainman, Filman, Keyman.</t>
  </si>
  <si>
    <t>FE-12M (White) Аудиотрубка координатная для подключения к подъездным координатным домофонам Трубка предназначена для использования с домофонами VIZIT, CYFRAL, ELTIS, METAKOM.</t>
  </si>
  <si>
    <t>FE-12U (White) Универсальная квартирная переговорная аудио трубка для использования в составе цифровых или координатных домофонных систем типа Визит, Элтис, Цифрал, Метаком, Laskomex, Маршал, Райкман, Proel, Keyman, xVoice, Олевс и др.</t>
  </si>
  <si>
    <t>FE-305C (медь) Цветная вызывная панель видеодомофона (накладная), ИК подсветка, 4-х проводная с регулировкой громкости динамика, вандалозащищенная, с козырьком и уголком.</t>
  </si>
  <si>
    <t>FE-305C (графит) Цветная вызывная панель видеодомофона (накладная), ИК подсветка, 4-х проводная с регулировкой громкости динамика, вандалозащищенная, с козырьком и уголком.</t>
  </si>
  <si>
    <t>FE-305HD (графит) Цветная вызывная панель видеодомофона формата AHD 1080p, накладного крепления, 4-х проводная, вандалозащищенная, ИК подсветка 940нМ, раздельная регулировка усиления микрофона и динамика, В комплекте уголок, козырек.</t>
  </si>
  <si>
    <t>FE-305HD (медь) Цветная вызывная панель видеодомофона формата AHD 1080p, накладного крепления, 4-х проводная, вандалозащищенная, ИК подсветка 940нМ, раздельная регулировка усиления микрофона и динамика, В комплекте уголок, козырек.</t>
  </si>
  <si>
    <t>FE-70 ATLAS HD (White) VZ MHD Видеодомофон адаптированный для работы с координатными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</si>
  <si>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FE-70 ATLAS HD (White) XL MHD Видеодомофон адаптированный для работы с цифровыми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</si>
  <si>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FE-70 ATLAS HD (Black) VZ MHD Видеодомофон адаптированный для работы с координатными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</si>
  <si>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FE-70 ATLAS HD (Black) XL MHD Видеодомофон адаптированный для работы с цифровыми подъездными домофонами: дисплей 7" TFT; сенсорные кнопки;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БП). Особенность: Возможность работы в гибридном режиме AHD/TVI/CVI/Аналог, MP3 мелодии в качестве звонка.</t>
  </si>
  <si>
    <t>Vela Монитор видеодомофона цветной, TFT LCD 4,3" 480x272, PAL/NTSC, Hands-Free, 2 вызывные панели, до 4-х мониторов в системе, 25 мелодий, питание 14,5В, адаптер 220В/14,5В в комплекте. Габариты 180х112 х17мм</t>
  </si>
  <si>
    <t>Cosmo Монитор цветного видеодомофона TFT LCD 7" 800x480, CVBS (PAL/NTSC), Hands-Free, 2 панели, 2 камеры, до 6-ти шт. в параллель. Питание 220В. Габариты 204x128x18 мм</t>
  </si>
  <si>
    <t>Cosmo HD Plus Монитор цветного видеодомофона с поддержкой форматов AHD, CVI, TVI (1080р/720p) или CVBS, экран 7" TFT LCD, сенсорные кнопки управления</t>
  </si>
  <si>
    <t>Cosmo HD Wi-Fi Монитор цветного видеодомофона с поддержкой форматов AHD, CVI, TVI (1080р/720p) или CVBS, экран 7" TFT LCD, сенсорные кнопки управления, Wi-Fi (iOS, Android)</t>
  </si>
  <si>
    <t>Lira VZ Монитор цветного видеодомофона с трубкой на магните, адаптированный для работы с координатными подъездными домофонами типа Vizit, Cyfral, Eltis, Metakom и т.д. Экран 4,3" (480x272). PAL/NTSC. Подключение: 1 индивидуальная панель вызова, 1 подъездная панель вызова, 2 дополнительные видеокамеры. Питание 220В. Габариты: 160х180х32мм</t>
  </si>
  <si>
    <t>Lira XL Монитор цветного видеодомофона с трубкой на магните, адаптированный для работы с цифровыми подъездными домофонами типа Vizit, Cyfral, Eltis, Metakom и т.д. Экран 4,3" (480x272). PAL/NTSC. Подключение: 1 индивидуальная панель вызова, 1 подъездная панель вызова, 2 дополнительные видеокамеры. Питание 220В. Габариты: 160х180х32мм</t>
  </si>
  <si>
    <t>KIT- Cosmo Комплект Видеодомофона. Монитор: дисплей 7" TFT; сенсорные кнопки; подключение до 2-х вызывных панелей и до 2-х дополнительных видеокамер, до 6 мониторов в интеркоме; OSD меню; питание AC 220В (встроенный БП). Вызывная видеопанель: накладная, 4х проводная, с ИК подветкой, матрица CMOS, 900 ТВл, угол обзора 70°, 12В, уличное исполнение, уголок и козырёк в комплекте.</t>
  </si>
  <si>
    <t>KIT Space HD Комплект видеодомофона. Монитор: дисплей 7" TFT, механические кнопки управления, подключение до 2-х вызывных панелей (разрешение до 2мп), до 2 дополнительных видеокамер, до 5 дополнительных мониторов по интеркому, питание AC 220В (встроенный БП). Вызывная видеопанель: антивандальная, уличная, видеомодуль с высоким разрешением 1080p, угол обзора - 70 градусов, раздельная регулировка уровней микрофона и динамика, ИК-подсветка не видима глазу человека, уголок и козырек входят в комплект поставки.</t>
  </si>
  <si>
    <t>Atlas Plus HD White HD Видеодомофон c поддержкой 1080P: дисплей 10" TFT;  сенсорные кнопки; подключение до 2-х вызывных панелей и до 2-х видеокамер; адресный интерком; графическое меню; запись фото и видео, детектор движения; фоторамка; голосовое сообщение; поддержка microSD ;питание AC 220В (встроенный БП) Особенность: Возможность работы в гибридном режиме AHD/TVI/CVI/Аналог , MP3 мелодии в качестве звонка.</t>
  </si>
  <si>
    <t>Cosmo VZ Монитор цветного видеодомофона адаптированный для работы с подъездными координатными домофонами. TFT LCD 7" 800x480, CVBS (PAL/NTSC), Hands-Free, 1 подъездная панель вызова + 1 индивидуальная панель вызова, 2 дополнительные видеокамеры. Питание 220В. Габариты 204x128x18 мм.</t>
  </si>
  <si>
    <t>Cosmo XL Видеодомофон: дисплей 7" TFT; механические кнопки; подключение до 2-х вызывных панелей ; OSD меню; питание AC 220В (встроенный БП). Модель адаптирована к работе с цифровыми подъездными системами домофонов.</t>
  </si>
  <si>
    <t>Cosmo HD Plus XL Монитор цветного видеодомофона адаптированный для работы с подъездными цифровыми домофонами. Поддержка форматов AHD, CVI, TVI (1080р/720p) или CVBS. 7" TFT LCD, сенсорные кнопки управления, дополнительный канал управления воротами, hands free. Подключение: 1 подъездная панель вызова + 1 индивидуальная панель вызова, 2 дополнительные видеокамеры. Встроенная память на 100 фото или 10 видеороликов по вызову. Запись фото или видео на microSD карту от 8 до 128 ГБ (в комплект не входит). Запись по детектору движения по одному каналу.</t>
  </si>
  <si>
    <t>Cosmo HD Wi-Fi VZ Монитор цветного видеодомофона с поддержкой форматов AHD, CVI, TVI (1080р/720p) или CVBS, экран 7" TFT LCD, сенсорные кнопки управления, Wi-Fi (iOS, Android)</t>
  </si>
  <si>
    <t>Cosmo HD Wi-Fi XL Монитор цветного видеодомофона адаптированный для работы с подъездными цифровыми домофонами. Поддержка форматов AHD, CVI, TVI (1080р/720p) или CVBS, экран 7" TFT LCD, сенсорные кнопки управления, возможность отправки уведомлений о вызове и детекторе движения на смартфон, удаленный просмотр на смартфоне происходящего у вызывной панели, удаленное управление замками, дополнительный канал управления воротами, hands free. Встроенный Wi-Fi модуль с возможностью связи вызывных панелей с приложением "Tuya Smart" (iOS/Android). Подключение: 1 подъездная панель вызова + 1 индивидуальная панель вызова, 2 дополнительные видеокамеры. Встроенная память на 100 фото или 10 видеороликов по вызову. Запись фото или видео на microSD карту от 8 до 128 ГБ (в комплект не входит). Запись по детектору движения, по одному каналу.</t>
  </si>
  <si>
    <t>Vela VZ Монитор видеодомофона адаптированный для работы с координатными подъездными домофонами, TFT LCD 4,3" (480x272), PAL/NTSC, Hands-Free, 180 х 112 х 17 мм, 14,5 В (адаптер 220/14,5В в комплекте)</t>
  </si>
  <si>
    <t>Vela XL Монитор видеодомофона адаптированный для работы с цифровыми подъездными домофонами, TFT LCD 4,3" (480x272), PAL/NTSC, Hands-Free, 180 х 112 х 17 мм, 14,5 В (адаптер 220/14,5В в комплекте)</t>
  </si>
  <si>
    <t>Vista VZ Видеодомофон: дисплей 4,3" TFT; механические кнопки; подключение до 2-х вызывных панелей;  OSD меню; питание AC 220В (встроенный БП) или от внешнего БП DC 12В (приобретается отдельно). Модель адаптирована к работе с координатными подъездными системами домофонов.</t>
  </si>
  <si>
    <t>Milano Plus HD VZ Видеодомофон адаптированный для работы с координатными подъездными домофонами: дисплей 10" TFT; сенсорные кнопки; подключение: 1 подъездная вызывная панель, 1 индивидуальная вызывная панель и 2 видеокамеры; графическое меню; питание AC 220В (встроенный БП)</t>
  </si>
  <si>
    <t>Cosmo HD VZ Видеодомофон адаптированный для координатных подъездных домофонов: дисплей 7" TFT; механические кнопки; подключение: 1 подъездная вызывная панель, 1 индивидуальная вызывная панель и 2 видеокамеры; графическое меню; питание AC 220В (встроенный БП) Особенность: Возможность работы в гибридном режиме AHD/TVI/CVI/Аналог</t>
  </si>
  <si>
    <t>Cosmo HD XL Видеодомофон адаптированный для цифровых подъездных домофонов: дисплей 7" TFT; механические кнопки; подключение: 1 подъездная вызывная панель, 1 индивидуальная вызывная панель и 2 видеокамеры; графическое меню; питание AC 220В (встроенный БП) Особенность: Возможность работы в гибридном режиме AHD/TVI/CVI/Аналог</t>
  </si>
  <si>
    <t>Milano Plus HD XL Видеодомофон адаптированный для работы с цифровыми подъездными домофонами: дисплей 10" TFT; сенсорные кнопки; подключение: 1 подъездная вызывная панель, 1 индивидуальная вызывная панель и 2 видеокамеры; графическое меню; питание AC 220В (встроенный БП)</t>
  </si>
  <si>
    <t>Atlas Plus HD (White) VZ MHD Видеодомофон c поддержкой 1080P адаптированный для работы с координатными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</si>
  <si>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Atlas Plus HD (White) XL HD Видеодомофон c поддержкой 1080P адаптированный для работы с цифровыми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</si>
  <si>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Atlas Plus HD (Black) VZ MHD Видеодомофон c поддержкой 1080P адаптированный для работы с координатными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</si>
  <si>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Atlas Plus HD (Black) XL MHD Видеодомофон c поддержкой 1080P адаптированный для работы с цифровыми подъездными домофонами: дисплей 10" TFT;  сенсорные кнопки; подключение: 1 подъездная вызывная панель, 1 индивидуальная вызывная панель и 2 видеокамеры; графическое меню; запись фото и видео, детектор движения; фоторамка; голосовое сообщение; поддержка microSD; питание AC 220В (встроенный БП) Особенность: Возможность работы в гибридном режиме AHD/TVI/CVI/Аналог, MP3 мелодии в качестве звонка.</t>
  </si>
  <si>
    <t>FE-2369i Накладной электромеханический замок, универсальный, с блокировкой кнопки. Питание 12 В. Материал корпуса: крашенная сталь. В комплекте 3 ключа.</t>
  </si>
  <si>
    <t>FE-L180</t>
  </si>
  <si>
    <t>FE-L280</t>
  </si>
  <si>
    <t>FE-L280 Комплект с уголком</t>
  </si>
  <si>
    <t>FE-L280W</t>
  </si>
  <si>
    <t xml:space="preserve">FE-L350 </t>
  </si>
  <si>
    <t>FE-L500W</t>
  </si>
  <si>
    <t>Источник стабилизированного питания, 12 В, 1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88×32×22 мм.</t>
  </si>
  <si>
    <t>Источник стабилизированного питания, 12 В, 2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88×39×22 мм.</t>
  </si>
  <si>
    <t>Источник стабилизированного питания, 12 В, 3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140×45×28 мм.</t>
  </si>
  <si>
    <t>Источник стабилизированного питания, 12 В, 5 А. Регулировка выходного напряжения, защита от перегрузок по току и короткого замыкания. Крепления кабеля: винтовые клеммники. Индикатор работы. Материал корпуса: пластик. Габариты: 140×45×28 мм.</t>
  </si>
  <si>
    <t>FE-70 Atlas HD (Black)</t>
  </si>
  <si>
    <t>FE-70 Atlas HD (White)</t>
  </si>
  <si>
    <t>FE-70 Atlas HD (Black) VZ</t>
  </si>
  <si>
    <t>FE-70 Atlas HD (Black) XL</t>
  </si>
  <si>
    <t>FE-70 Atlas HD (White) VZ</t>
  </si>
  <si>
    <t>FE-70 Atlas HD (White) XL</t>
  </si>
  <si>
    <t>ПЕРЕДАЧА СИГНАЛА</t>
  </si>
  <si>
    <t>FE-1250 V.8 MAX</t>
  </si>
  <si>
    <t>Источник вторичного питания, резервированный, 12 В, 5 А. Под АКБ 12 В 2 х 7 А∙ч или 17 А∙ч. Фильтрация от взаимного влияния потребителей по каждому каналу 12 В, при токе потребления одного канала не более 0,65 А. Количество каналов: 8. Электронная защита от КЗ. Материал корпуса: металл.</t>
  </si>
  <si>
    <t>00-00014650</t>
  </si>
  <si>
    <t>FE-1250 V.8 MAX Источник бесперебойного питания 12В 5А 8 каналов (8×0,65А) с фильтрацией от взаимного влияния потребителей по каждому каналу. Электронная защита от КЗ при работе от АКБ (2×7 или 17А∙ч). Корпус - металл 220×225×86 мм</t>
  </si>
  <si>
    <t>КОД</t>
  </si>
  <si>
    <t>НАИМЕНОВАНИЕ</t>
  </si>
  <si>
    <t>НАПРАВЛЕНИЕ</t>
  </si>
  <si>
    <t>ОПИСАНИЕ</t>
  </si>
  <si>
    <t>ПРИМЕЧАНИЕ</t>
  </si>
  <si>
    <t>ФОТО</t>
  </si>
  <si>
    <t>МОНИТОРЫ ВИДЕОДОМОФОНОВ</t>
  </si>
  <si>
    <t>КОМПЛЕКТЫ ВИДЕОДОМОФОНОВ</t>
  </si>
  <si>
    <t>МОНИТОРЫ ВИДЕОДОМОФОНОВ, АДАПТИРОВАННЫЕ ПОД ПОДЪЕЗДНЫЕ СИСТЕМЫ</t>
  </si>
  <si>
    <t>ВЫЗЫВНЫЕ ПАНЕЛИ</t>
  </si>
  <si>
    <t>АУДИОДОМОФОНЫ</t>
  </si>
  <si>
    <t>ЭЛЕКТРОМЕХАНИЧЕСКИЕ ЗАМКИ</t>
  </si>
  <si>
    <t>ЭЛЕКТРОМАГНИТНЫЕ ЗАМКИ И УГОЛКИ</t>
  </si>
  <si>
    <t>ДВЕРНЫЕ ДОВОДЧИКИ</t>
  </si>
  <si>
    <t>КНОПКИ ВЫХОДА</t>
  </si>
  <si>
    <t>WI-FI ВИДЕОКАМЕРЫ</t>
  </si>
  <si>
    <t>IP ВИДЕОКАМЕРЫ</t>
  </si>
  <si>
    <t>IP РЕГИСТРАТОРЫ</t>
  </si>
  <si>
    <t>HD ВИДЕОКАМЕРЫ</t>
  </si>
  <si>
    <t>HD РЕГИСТРАТОРЫ</t>
  </si>
  <si>
    <t>БЕСПЕРЕБОЙНЫЕ БЛОКИ ПИТАНИЯ</t>
  </si>
  <si>
    <t>БЛОКИ ПИТАНИЯ</t>
  </si>
  <si>
    <t>СОПУТСТВУЮЩИЕ</t>
  </si>
  <si>
    <t xml:space="preserve">НОВИНКА    </t>
  </si>
  <si>
    <t xml:space="preserve">ВНЕ ЦЕНОВОЙ ПОЛИТИКИ   </t>
  </si>
  <si>
    <t>FE-4FPF2</t>
  </si>
  <si>
    <t>FE-8FPG2</t>
  </si>
  <si>
    <t>FE-16FPG2S1</t>
  </si>
  <si>
    <t>FE-24FPG2</t>
  </si>
  <si>
    <t>PoE коммутатор, 2×100 Мбит/с PoE порта + 2×1000 Мбит/с порта Uplink, поддержка 802.3af/at (до 30 Вт на порт). Общий бюджет PoE 96 Вт. Режим CCTV, дальность до 250 м, режим VLAN, коммутационная матрица 5,6 Гбит/с, таблица MAC адресов 2К, встроенный блок питания, грозозащита и защита от статического электричества, -10...+50°С, габариты: 200×118×44 мм.</t>
  </si>
  <si>
    <t>PoE коммутатор, 4×100 Мбит/с PoE порта + 2×100 Мбит/с порта Uplink, поддержка 802.3af/at (до 30 Вт на порт). Общий бюджет PoE 48 Вт. Режим CCTV, дальность до 250 м, режим VLAN, коммутационная матрица 1,2 Гбит/с, таблица MAC адресов 2К, встроенный блок питания, грозозащита и защита от статического электричества, -10...+50°С, габариты: 200×118×44 мм.</t>
  </si>
  <si>
    <t>PoE коммутатор, 16×100 Мбит/с PoE портов + 2×1000 Мбит/с порта Uplink + 1 SFP 1000 Мбит/с порт, поддержка 802.3af/at (до 30 Вт на порт). Общий бюджет PoE 200 Вт. Режим CCTV, дальность до 250 м, режим VLAN, коммутационная матрица 9,2 Гбит/с, таблица MAC адресов 2К, встроенный блок питания, грозозащита и защита от статического электричества, 0...+60°С, крепления для установки в стойку 19” в комплекте.</t>
  </si>
  <si>
    <t>PoE коммутатор, 24×100 Мбит/с PoE порта + 2×1000 Мбит/с порта Uplink, поддержка 802.3af/at (до 30 Вт на порт). Общий бюджет PoE 300 Вт. Режим CCTV, дальность до 250 м, режим VLAN, коммутационная матрица 8,8 Гбит/с, таблица MAC адресов 2К, встроенный блок питания, грозозащита и защита от статического электричества, от 0...+60°С, крепления для установки в стойку 19” в комплекте.</t>
  </si>
  <si>
    <t>00-00330351</t>
  </si>
  <si>
    <t>FE-4FPF2 6 портовый неуправляемый PoE коммутатор, 4x100 Мбит/с PoE порта.</t>
  </si>
  <si>
    <t>00-00330353</t>
  </si>
  <si>
    <t>FE-8FPG2 10 портовый неуправляемый PoE коммутатор, 8x100 Мбит/с PoE портов.</t>
  </si>
  <si>
    <t>00-00330354</t>
  </si>
  <si>
    <t>FE-16FPG2S1 18 портовый неуправляемый PoE коммутатор, 16x100 Мбит/с PoE порта + 2x1000 Мбит/с порта Uplink + 1 SFP 1000 Мбит/с порт.</t>
  </si>
  <si>
    <t>00-00330355</t>
  </si>
  <si>
    <t xml:space="preserve">FE-24FPG2 26 портовый неуправляемый PoE коммутатор + 2x1000 Мбит/с порта Uplink. </t>
  </si>
  <si>
    <t>БП-5А-У</t>
  </si>
  <si>
    <t>БП-3А-У</t>
  </si>
  <si>
    <t>00-00203107</t>
  </si>
  <si>
    <t>БП-3А-У (Falcon Eye)</t>
  </si>
  <si>
    <t>БП-3А-У (Falcon Eye) Блок питания импульсный 12В стаб., 3А, защита от КЗ на выходе, герметичный (уличный) IP56, -25...+50°С.</t>
  </si>
  <si>
    <t>00-00315003</t>
  </si>
  <si>
    <t>БП-5А-У (Falcon Eye)</t>
  </si>
  <si>
    <t>БП-5А-У (Falcon Eye) Блок питания импульсный 12В стаб., 5А, защита от КЗ на выходе, герметичный (уличный) IP56, -25...+50°С</t>
  </si>
  <si>
    <t>Источник вторичного электропитания, импульсный, 12 В, 3 А. Электронная защита от КЗ и перегрузки по току. Материал корпуса: пластик. Степень защиты оболочки: IP 56. Габариты: 154×94×62 мм.</t>
  </si>
  <si>
    <t>Источник вторичного электропитания, импульсный, 12 В, 5 А. Электронная защита от КЗ и перегрузки по току. Материал корпуса: пластик. Степень защиты оболочки: IP 56. Габариты: 185×124×84 мм.</t>
  </si>
  <si>
    <t>FE-1280 MAX</t>
  </si>
  <si>
    <t>FE-12100 MAX</t>
  </si>
  <si>
    <t>00-00025076</t>
  </si>
  <si>
    <t>00-00014693</t>
  </si>
  <si>
    <t>FE-Push HD (графит)</t>
  </si>
  <si>
    <t>00-00334033</t>
  </si>
  <si>
    <t>FE-Push HD (графит) Цветная вызывная панель видеодомофона (накладная) формата AHD 1080p (720p, PAL), ИК подсветка, 4-х проводная, вандалозащищенная, с уголком.</t>
  </si>
  <si>
    <t>Вызывная панель, вандалозащищенная, накладная, ИК подсветка. Разрешение 1080p, угол обзора 60°. Режим «День/Ночь». Питание: 12 В. Рабочий диапазон температур: от -30 до +60°С. Комплектуется угловым кронштейном.</t>
  </si>
  <si>
    <t>Mensa HD</t>
  </si>
  <si>
    <t>Mirror HD</t>
  </si>
  <si>
    <t>00-00334017</t>
  </si>
  <si>
    <t>00-00334030</t>
  </si>
  <si>
    <t>LEO HD Wi-Fi Монитор цветного видеодомофона с сенсорным IPS экраном 7 дюймов, работа с мобильным приложением Smart Life. Подключение 2-х вызывных панелей и 2-х видеокамер формата AHD/CVI/TVI 1080p/720p или CVBS (PAL/NTSC), выход HOOK/GATE. Питание 100-253 В, 50-60 Гц. Габаритные размеры: 175 x 112 x 20 мм. Цвет корпуса: белый.</t>
  </si>
  <si>
    <t>Mensa HD Монитор цветного видеодомофона, TFT LCD 7", работающий с форматами видеосигнала AHD/CVI/TVI с разрешением 1080p/720p или CVBS (PAL/NTSC). Hands-Free, 2 панели, 2 камеры, до 4-х шт. в параллель, 12 мелодий, 220В.</t>
  </si>
  <si>
    <t>00-00334022</t>
  </si>
  <si>
    <t>Mirror HD Монитор цветного видеодомофона с зеркальной передней панелью, с поддержкой форматов AHD/TVI/CVI 1080р/720p или CVBS (PAL/NTSC). Экран 7 дюймов, разрешение 1024х600, управление сенсорными кнопками с подсветкой, hands free. Подключение 2-х вызывных панелей, 2-х видеокамер, до 4-х мониторов в системе. Выход HOOK/GATE. Запись фото или видео на microSD карту от 8 до 256 ГБ (в комплект не входит). Запись по детектору движения, по одному каналу. Встроенный блок питания. Цвет корпуса: черный. Габариты: 175х112х20 мм.</t>
  </si>
  <si>
    <t>Leo HD Wi-Fi</t>
  </si>
  <si>
    <t xml:space="preserve">Источник вторичного питания, резервированный, 12 В, 8 А. Под АКБ 12 В 1 × 17 А∙ч или 2 × 7 А∙ч. Защита АКБ от глубокого разряда и переполюсовки. Защита от КЗ и перегрузок по току. Материал корпуса: металл. </t>
  </si>
  <si>
    <t>FE-12100 MAX Блок бесперебойного питания 12В 10А, корпус - металл под акб.12В 2×7 или 1×17А∙ч. Защита АКБ от глубокого разряда и переполюсовки. Защита от КЗ и перегрузок по току.</t>
  </si>
  <si>
    <t>FE-1280 MAX Блок бесперебойного питания 12В 8А, корпус - металл под акб.12В 2×7 или 1×17А∙ч. Защита АКБ от глубокого разряда и переполюсовки. Защита от КЗ и перегрузок по току.</t>
  </si>
  <si>
    <t xml:space="preserve">Источник вторичного питания, резервированный, 12 В, 10 А. Под АКБ 12 В 1 × 17 А∙ч или 2 × 7А∙ч. Защита АКБ от глубокого разряда и переполюсовки. Защита от КЗ и перегрузок по току. Материал корпуса: металл. </t>
  </si>
  <si>
    <t>Видеодомофон. Дисплей 7 дюймов, TFT, разрешение 800 × 480, сенсорные кнопки. Подключение: до 2-х вызывных панелей и до 2-х видеокамер. Возможность подключения до 4-х мониторов в одной системе с широкими возможностями адресного интеркома. Особенность: возможность работы в гибридном режиме AHD, CVI, TVI (1080р / 720p) или CVBS. Питание: AC 220 В.</t>
  </si>
  <si>
    <t>Видеодомофон. Дисплей 7 дюймов, TFT, цветной IPS, разрешение 1024 × 600, сенсорный экран. Работа с мобильным приложением Smart Life. Подключение: до 2-х вызывных панелей и до 2-х видеокамер. Возможность подключения до 4-х мониторов в одной системе с широкими возможностями адресного интеркома. Запись фото или видео на microSD карту до 256 ГБ. Особенность: возможность работы в гибридном режиме AHD, CVI, TVI (1080р / 720p) или CVBS. Питание: AC 220 В.</t>
  </si>
  <si>
    <t>Видеодомофон. Дисплей 7 дюймов, TFT, разрешение 1024 × 600, сенсорные кнопки с подсветкой. Зеркальная передняя поверхность. Подключение: до 2-х вызывных панелей и до 2-х видеокамер. Возможность подключения до 4-х мониторов в одной системе с широкими возможностями адресного интеркома. Голосовая почта, встроенный видеорегистратор (детектор движения на 1 канал). Особенность: возможность работы в гибридном режиме AHD, CVI, TVI (1080р / 720p) или CVBS. Питание: AC 220 В.</t>
  </si>
  <si>
    <t>FE-CHARM-W</t>
  </si>
  <si>
    <t>FE-CHARM-B</t>
  </si>
  <si>
    <t>FE-CUBE</t>
  </si>
  <si>
    <t>FE-EXIT LED</t>
  </si>
  <si>
    <t>Сенсорная кнопка выхода, накладная. Индикация: 2-цветная световая (голубой + зелёный). Питание: 12 В. Коммутируемое напряжение:  28 В, потребление: 3 А. Выходное реле: полная группа (НО/НЗ). Габариты: 86×50×20 мм. Цвет: белый.</t>
  </si>
  <si>
    <t>Сенсорная кнопка выхода, накладная. Индикация: 2-цветная световая (голубой + зелёный). Питание: 12 В. Коммутируемое напряжение:  28 В, потребление: 3 А. Выходное реле: полная группа (НО/НЗ). Габариты: 86×50×20 мм. Цвет: черный.</t>
  </si>
  <si>
    <t>00-00341166</t>
  </si>
  <si>
    <t>FE-CHARM-W Сенсорная кнопка выхода, накладная, 2-цветная подсветка,12В, полная группа (НО/НЗ), 86х50х20мм, цвет - белый.</t>
  </si>
  <si>
    <t>00-00341167</t>
  </si>
  <si>
    <t>FE-CHARM-B Сенсорная кнопка выхода, накладная, 2-цветная подсветка,12В, полная группа (НО/НЗ), 86х50х20мм, цвет - черный.</t>
  </si>
  <si>
    <t>00-00341165</t>
  </si>
  <si>
    <t>FE-CUBE Устройство разблокировки двери с восстанавливаемой вставкой и защитной крышкой, -30…+70С, 87,5x87,5x24,5/56,5 мм (с монтажной коробкой).</t>
  </si>
  <si>
    <t>Устройство разблокировки двери с восстанавливаемой вставкой и защитной крышкой. Коммутируемое напряжение: 30 В, ток: 2 А. Тип контактов: НО (2 шт), НЗ (2 шт). Рабочая температура: -30…+70°С. Класс защиты: IP24.</t>
  </si>
  <si>
    <t>00-00340977</t>
  </si>
  <si>
    <t>FE-EXIT LED Кнопка выхода накладная, металлическая, с подсветкой, 83х32х25мм.</t>
  </si>
  <si>
    <t>Кнопка выхода накладная с подсветкой, металлическая. Коммутируемое напряжение: до 36 В, потребление: 3 А. Габариты: 83×32×25 мм.</t>
  </si>
  <si>
    <t>СЧИТЫВАТЕЛИ</t>
  </si>
  <si>
    <t>FE-RD-EM (черный)</t>
  </si>
  <si>
    <t>FE-RD-EM (серый)</t>
  </si>
  <si>
    <t>FE-RD-USB</t>
  </si>
  <si>
    <t>Считыватель карт Em-Marine, рабочая частота 125 кГц, выходной протокол Wiegand-26/34, дальность считывания 3 см, питание 12 В, материал корпуса: пластик, класс защиты: IP68, рабочая температура: -40..+60°С. Цвет: чёрный.</t>
  </si>
  <si>
    <t>Считыватель карт Em-Marine, рабочая частота 125 кГц, выходной протокол Wiegand-26/34, дальность считывания 3 см, питание 12 В, материал корпуса: пластик, класс защиты: IP68, рабочая температура: -40..+60°С. Цвет: серый.</t>
  </si>
  <si>
    <t>00-00341989</t>
  </si>
  <si>
    <t>FE-RD-EM (черный) Считыватель карт Em-marin, выходной протокол Wiegand-26(34), питание 10-16В, габаритные размеры 80х42х18мм. Цвет - черный.</t>
  </si>
  <si>
    <t>00-00341995</t>
  </si>
  <si>
    <t>FE-RD-EM (серый) Считыватель карт Em-marin, выходной протокол Wiegand-26(34), питание 10-16В, габаритные размеры 80х42х18мм. Цвет - светло-серый.</t>
  </si>
  <si>
    <t>Настольный USB-считыватель идентификаторов форматов Em-Marine и Mifare. Предназначен для ввода номера бесконтактного идентификатора в текстовое поле любого программного обеспечения. Рабочая частота 125 кГц и 13,56 МГц, дистанция чтения не менее 3 см, интерфейс USB 2.0, питание 5 В через USB-порт, ток не более 100 мА, рабочая температура: -10...+60°С. Совместим с ОС: Windows 10, 11.</t>
  </si>
  <si>
    <t>00-00341955</t>
  </si>
  <si>
    <t>FE-RD-USB Настольный USB-считыватель для внесения идентификаторов формата Em-Marin и Mifare в базу данных СКУД.</t>
  </si>
  <si>
    <t>KIT Space HD Wi-Fi</t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</si>
  <si>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7 дюймов, TFT, сенсорные кнопки. Подключение: до 2-х вызывных панелей и до 2-х видеокамер, интерком до 6 мониторов, графическое меню. Встроенный Wi-Fi модуль. Питание: AC 220 В, встроенный БП. 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>.Вандалозащищенная, накладная, 4-х проводная, ИК подсветка  940 нМ. Разрешение AHD 1080p, раздельная регулировка усиления микрофона и динамика. Комплектуется козырьком и уголком.</t>
    </r>
  </si>
  <si>
    <r>
      <rPr>
        <u/>
        <sz val="10"/>
        <color indexed="8"/>
        <rFont val="Calibri"/>
        <family val="2"/>
        <charset val="204"/>
        <scheme val="minor"/>
      </rPr>
      <t>Комплект видеодомофона</t>
    </r>
    <r>
      <rPr>
        <sz val="10"/>
        <color indexed="8"/>
        <rFont val="Calibri"/>
        <family val="2"/>
        <charset val="204"/>
        <scheme val="minor"/>
      </rPr>
      <t xml:space="preserve">:
</t>
    </r>
    <r>
      <rPr>
        <b/>
        <sz val="10"/>
        <color indexed="8"/>
        <rFont val="Calibri"/>
        <family val="2"/>
        <charset val="204"/>
        <scheme val="minor"/>
      </rPr>
      <t>Видеодомофон</t>
    </r>
    <r>
      <rPr>
        <sz val="10"/>
        <color indexed="8"/>
        <rFont val="Calibri"/>
        <family val="2"/>
        <charset val="204"/>
        <scheme val="minor"/>
      </rPr>
      <t xml:space="preserve">. Дисплей 7 дюймов, TFT, разрешение 1024 × 600, механические кнопки. Подключение: до 2-х вызывных панелей и до 2-х видеокамер, интерком до 6 мониторов, графическое меню. Питание: AC 220 В, встроенный БП. 
</t>
    </r>
    <r>
      <rPr>
        <b/>
        <sz val="10"/>
        <color indexed="8"/>
        <rFont val="Calibri"/>
        <family val="2"/>
        <charset val="204"/>
        <scheme val="minor"/>
      </rPr>
      <t>Вызывная видеопанель</t>
    </r>
    <r>
      <rPr>
        <sz val="10"/>
        <color indexed="8"/>
        <rFont val="Calibri"/>
        <family val="2"/>
        <charset val="204"/>
        <scheme val="minor"/>
      </rPr>
      <t>.Вандалозащищенная, накладная, 4-х проводная, ИК подсветка  940 нМ. Разрешение AHD 1080p, раздельная регулировка усиления микрофона и динамика. Комплектуется козырьком и уголком.</t>
    </r>
  </si>
  <si>
    <t>00-00331349</t>
  </si>
  <si>
    <t>KIT Space HD Wi-Fi Комплект видеодомофона. Монитор: дисплей 7" TFT, сенсорные кнопки управления, подключение до 2-х вызывных панелей (разрешение до 2мп), до 2 дополнительных видеокамер, до 5 дополнительных мониторов по интеркому, питание AC 220В (встроенный БП). Встроенный Wi-Fi модуль. Вызывная видеопанель: антивандальная, уличная, видеомодуль с высоким разрешением 1080p, угол обзора - 70 градусов, раздельная регулировка уровней микрофона и динамика, ИК-подсветка не видима глазу человека, уголок и козырек входят в комплект поставки.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</si>
</sst>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-* #,##0.00&quot;р.&quot;_-;\-* #,##0.00&quot;р.&quot;_-;_-* &quot;-&quot;??&quot;р.&quot;_-;_-@_-"/>
    <numFmt numFmtId="165" formatCode="0.0%"/>
    <numFmt numFmtId="166" formatCode="0.00_)"/>
    <numFmt numFmtId="167" formatCode="_-&quot;$&quot;\ * #,##0.00_-;\-&quot;$&quot;\ * #,##0.00_-;_-&quot;$&quot;\ * &quot;-&quot;??_-;_-@_-"/>
    <numFmt numFmtId="168" formatCode="&quot;$&quot;#.00"/>
    <numFmt numFmtId="169" formatCode="#.00"/>
    <numFmt numFmtId="170" formatCode="%#.00"/>
    <numFmt numFmtId="171" formatCode="#."/>
    <numFmt numFmtId="172" formatCode="_-&quot;$&quot;* #,##0.000_-;\-&quot;$&quot;* #,##0.000_-;_-&quot;$&quot;* &quot;-&quot;??_-;_-@_-"/>
    <numFmt numFmtId="173" formatCode="_-&quot;$&quot;* #,##0.0_-;\-&quot;$&quot;* #,##0.0_-;_-&quot;$&quot;* &quot;-&quot;??_-;_-@_-"/>
    <numFmt numFmtId="174" formatCode="_-&quot;$&quot;* #,##0_-;\-&quot;$&quot;* #,##0_-;_-&quot;$&quot;* &quot;-&quot;??_-;_-@_-"/>
    <numFmt numFmtId="175" formatCode="0%;\(0%\)"/>
    <numFmt numFmtId="176" formatCode="#,##0.0_);\(#,##0.0\)"/>
    <numFmt numFmtId="177" formatCode="_(* #,##0.0000_);_(* \(#,##0.0000\);_(* &quot;-&quot;??_);_(@_)"/>
    <numFmt numFmtId="178" formatCode="0.0%;[Red]\(0.0%\)"/>
    <numFmt numFmtId="179" formatCode="0%;[Red]\(0%\)"/>
    <numFmt numFmtId="180" formatCode="0.0%;\(0.0%\)"/>
    <numFmt numFmtId="181" formatCode="&quot;   &quot;@"/>
    <numFmt numFmtId="182" formatCode="_(* #,##0_);_(* \(#,##0\);_(* &quot;-&quot;_)"/>
    <numFmt numFmtId="183" formatCode="&quot;$&quot;#,##0_);[Red]\(&quot;$&quot;#,##0\)"/>
    <numFmt numFmtId="184" formatCode="[$$-1009]#,##0.00"/>
    <numFmt numFmtId="185" formatCode="#,##0_ ;[Red]\-#,##0\ "/>
    <numFmt numFmtId="186" formatCode="[$$-409]#,##0.00"/>
    <numFmt numFmtId="187" formatCode="#,##0&quot;р.&quot;"/>
    <numFmt numFmtId="188" formatCode="#,##0\ &quot;₽&quot;"/>
    <numFmt numFmtId="189" formatCode="#,##0.00\ &quot;₽&quot;"/>
  </numFmts>
  <fonts count="14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54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name val="돋움"/>
      <family val="3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Wide Latin"/>
      <family val="1"/>
    </font>
    <font>
      <i/>
      <sz val="10"/>
      <name val="Wide Latin"/>
      <family val="1"/>
    </font>
    <font>
      <sz val="10"/>
      <color indexed="8"/>
      <name val="Arial"/>
      <family val="2"/>
    </font>
    <font>
      <b/>
      <sz val="10"/>
      <name val="Helv"/>
    </font>
    <font>
      <b/>
      <sz val="12"/>
      <name val="Helv"/>
    </font>
    <font>
      <sz val="10"/>
      <name val="Geneva"/>
    </font>
    <font>
      <b/>
      <sz val="11"/>
      <name val="Helv"/>
    </font>
    <font>
      <b/>
      <i/>
      <sz val="16"/>
      <name val="Helv"/>
    </font>
    <font>
      <sz val="10"/>
      <name val="Arial CE"/>
    </font>
    <font>
      <sz val="10"/>
      <name val="Arial"/>
      <family val="2"/>
    </font>
    <font>
      <b/>
      <sz val="14"/>
      <name val="Academy"/>
    </font>
    <font>
      <sz val="12"/>
      <name val="Courier"/>
      <family val="3"/>
    </font>
    <font>
      <sz val="12"/>
      <name val="新細明體"/>
      <family val="1"/>
      <charset val="136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55"/>
      <name val="Arial"/>
      <family val="2"/>
      <charset val="204"/>
    </font>
    <font>
      <sz val="12"/>
      <name val="宋体"/>
      <charset val="13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0"/>
      <name val="Helv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family val="2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Cambria"/>
      <family val="2"/>
      <charset val="204"/>
    </font>
    <font>
      <sz val="11"/>
      <color indexed="17"/>
      <name val="Arial"/>
      <family val="2"/>
    </font>
    <font>
      <sz val="11"/>
      <color indexed="20"/>
      <name val="Arial"/>
      <family val="2"/>
    </font>
    <font>
      <u/>
      <sz val="11"/>
      <color indexed="12"/>
      <name val="宋体"/>
      <charset val="13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mbria"/>
      <family val="2"/>
      <charset val="204"/>
    </font>
    <font>
      <u/>
      <sz val="8"/>
      <color theme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7"/>
      <color theme="1"/>
      <name val="Arial Cyr"/>
      <family val="2"/>
      <charset val="204"/>
    </font>
    <font>
      <i/>
      <sz val="12"/>
      <color theme="1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sz val="8.8000000000000007"/>
      <color rgb="FF000000"/>
      <name val="Arial"/>
      <family val="2"/>
      <charset val="204"/>
    </font>
    <font>
      <b/>
      <i/>
      <u/>
      <sz val="11"/>
      <color theme="0" tint="-0.499984740745262"/>
      <name val="Calibri"/>
      <family val="2"/>
      <charset val="204"/>
    </font>
    <font>
      <b/>
      <sz val="9"/>
      <color rgb="FF000000"/>
      <name val="Tahoma"/>
      <family val="2"/>
      <charset val="204"/>
    </font>
    <font>
      <b/>
      <sz val="9"/>
      <color rgb="FF008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8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 tint="0.249977111117893"/>
      <name val="Calibri"/>
      <family val="2"/>
      <charset val="204"/>
      <scheme val="minor"/>
    </font>
  </fonts>
  <fills count="9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2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78637043366805E-2"/>
      </right>
      <top/>
      <bottom/>
      <diagonal/>
    </border>
  </borders>
  <cellStyleXfs count="3739">
    <xf numFmtId="0" fontId="0" fillId="0" borderId="0"/>
    <xf numFmtId="16" fontId="47" fillId="0" borderId="0"/>
    <xf numFmtId="0" fontId="20" fillId="0" borderId="0"/>
    <xf numFmtId="0" fontId="33" fillId="0" borderId="0"/>
    <xf numFmtId="0" fontId="45" fillId="0" borderId="0"/>
    <xf numFmtId="0" fontId="45" fillId="0" borderId="0"/>
    <xf numFmtId="0" fontId="84" fillId="0" borderId="0"/>
    <xf numFmtId="0" fontId="45" fillId="0" borderId="0"/>
    <xf numFmtId="0" fontId="85" fillId="0" borderId="0"/>
    <xf numFmtId="0" fontId="33" fillId="0" borderId="0"/>
    <xf numFmtId="0" fontId="33" fillId="0" borderId="0"/>
    <xf numFmtId="4" fontId="34" fillId="0" borderId="0">
      <protection locked="0"/>
    </xf>
    <xf numFmtId="169" fontId="34" fillId="0" borderId="0">
      <protection locked="0"/>
    </xf>
    <xf numFmtId="168" fontId="34" fillId="0" borderId="0">
      <protection locked="0"/>
    </xf>
    <xf numFmtId="171" fontId="34" fillId="0" borderId="1">
      <protection locked="0"/>
    </xf>
    <xf numFmtId="171" fontId="35" fillId="0" borderId="0">
      <protection locked="0"/>
    </xf>
    <xf numFmtId="171" fontId="35" fillId="0" borderId="0">
      <protection locked="0"/>
    </xf>
    <xf numFmtId="0" fontId="84" fillId="0" borderId="0"/>
    <xf numFmtId="172" fontId="30" fillId="0" borderId="0" applyFont="0" applyFill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86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8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8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8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86" fillId="11" borderId="0" applyNumberFormat="0" applyBorder="0" applyAlignment="0" applyProtection="0">
      <alignment vertical="center"/>
    </xf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8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184" fontId="19" fillId="0" borderId="0"/>
    <xf numFmtId="0" fontId="4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4" fillId="16" borderId="0" applyNumberFormat="0" applyBorder="0" applyAlignment="0" applyProtection="0"/>
    <xf numFmtId="0" fontId="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86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86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86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8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4" fillId="29" borderId="0" applyNumberFormat="0" applyBorder="0" applyAlignment="0" applyProtection="0"/>
    <xf numFmtId="0" fontId="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" fillId="2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26" borderId="0" applyNumberFormat="0" applyBorder="0" applyAlignment="0" applyProtection="0"/>
    <xf numFmtId="0" fontId="4" fillId="32" borderId="0" applyNumberFormat="0" applyBorder="0" applyAlignment="0" applyProtection="0"/>
    <xf numFmtId="0" fontId="3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87" fillId="37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87" fillId="4" borderId="0" applyNumberFormat="0" applyBorder="0" applyAlignment="0" applyProtection="0">
      <alignment vertical="center"/>
    </xf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87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87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2" borderId="0" applyNumberFormat="0" applyBorder="0" applyAlignment="0" applyProtection="0"/>
    <xf numFmtId="0" fontId="6" fillId="25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38" borderId="0" applyNumberFormat="0" applyBorder="0" applyAlignment="0" applyProtection="0"/>
    <xf numFmtId="0" fontId="6" fillId="26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12" borderId="0" applyNumberFormat="0" applyBorder="0" applyAlignment="0" applyProtection="0"/>
    <xf numFmtId="0" fontId="87" fillId="4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48" borderId="2">
      <alignment vertical="center"/>
    </xf>
    <xf numFmtId="0" fontId="50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49" borderId="0" applyNumberFormat="0" applyBorder="0" applyAlignment="0" applyProtection="0"/>
    <xf numFmtId="0" fontId="87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50" fillId="57" borderId="0" applyNumberFormat="0" applyBorder="0" applyAlignment="0" applyProtection="0"/>
    <xf numFmtId="0" fontId="50" fillId="54" borderId="0" applyNumberFormat="0" applyBorder="0" applyAlignment="0" applyProtection="0"/>
    <xf numFmtId="0" fontId="87" fillId="58" borderId="0" applyNumberFormat="0" applyBorder="0" applyAlignment="0" applyProtection="0">
      <alignment vertical="center"/>
    </xf>
    <xf numFmtId="0" fontId="50" fillId="57" borderId="0" applyNumberFormat="0" applyBorder="0" applyAlignment="0" applyProtection="0"/>
    <xf numFmtId="0" fontId="51" fillId="59" borderId="0" applyNumberFormat="0" applyBorder="0" applyAlignment="0" applyProtection="0"/>
    <xf numFmtId="0" fontId="51" fillId="60" borderId="0" applyNumberFormat="0" applyBorder="0" applyAlignment="0" applyProtection="0"/>
    <xf numFmtId="0" fontId="50" fillId="61" borderId="0" applyNumberFormat="0" applyBorder="0" applyAlignment="0" applyProtection="0"/>
    <xf numFmtId="0" fontId="50" fillId="57" borderId="0" applyNumberFormat="0" applyBorder="0" applyAlignment="0" applyProtection="0"/>
    <xf numFmtId="0" fontId="87" fillId="24" borderId="0" applyNumberFormat="0" applyBorder="0" applyAlignment="0" applyProtection="0">
      <alignment vertical="center"/>
    </xf>
    <xf numFmtId="0" fontId="50" fillId="62" borderId="0" applyNumberFormat="0" applyBorder="0" applyAlignment="0" applyProtection="0"/>
    <xf numFmtId="0" fontId="51" fillId="60" borderId="0" applyNumberFormat="0" applyBorder="0" applyAlignment="0" applyProtection="0"/>
    <xf numFmtId="0" fontId="51" fillId="61" borderId="0" applyNumberFormat="0" applyBorder="0" applyAlignment="0" applyProtection="0"/>
    <xf numFmtId="0" fontId="50" fillId="61" borderId="0" applyNumberFormat="0" applyBorder="0" applyAlignment="0" applyProtection="0"/>
    <xf numFmtId="0" fontId="50" fillId="62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50" fillId="63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63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50" fillId="64" borderId="0" applyNumberFormat="0" applyBorder="0" applyAlignment="0" applyProtection="0"/>
    <xf numFmtId="0" fontId="51" fillId="65" borderId="0" applyNumberFormat="0" applyBorder="0" applyAlignment="0" applyProtection="0"/>
    <xf numFmtId="0" fontId="51" fillId="56" borderId="0" applyNumberFormat="0" applyBorder="0" applyAlignment="0" applyProtection="0"/>
    <xf numFmtId="0" fontId="50" fillId="66" borderId="0" applyNumberFormat="0" applyBorder="0" applyAlignment="0" applyProtection="0"/>
    <xf numFmtId="0" fontId="50" fillId="64" borderId="0" applyNumberFormat="0" applyBorder="0" applyAlignment="0" applyProtection="0"/>
    <xf numFmtId="0" fontId="87" fillId="67" borderId="0" applyNumberFormat="0" applyBorder="0" applyAlignment="0" applyProtection="0">
      <alignment vertical="center"/>
    </xf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88" fillId="5" borderId="0" applyNumberFormat="0" applyBorder="0" applyAlignment="0" applyProtection="0">
      <alignment vertical="center"/>
    </xf>
    <xf numFmtId="0" fontId="38" fillId="0" borderId="0" applyFill="0" applyBorder="0" applyAlignment="0"/>
    <xf numFmtId="176" fontId="33" fillId="0" borderId="0" applyFill="0" applyBorder="0" applyAlignment="0"/>
    <xf numFmtId="177" fontId="33" fillId="0" borderId="0" applyFill="0" applyBorder="0" applyAlignment="0"/>
    <xf numFmtId="178" fontId="33" fillId="0" borderId="0" applyFill="0" applyBorder="0" applyAlignment="0"/>
    <xf numFmtId="179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89" fillId="26" borderId="3" applyNumberFormat="0" applyAlignment="0" applyProtection="0">
      <alignment vertical="center"/>
    </xf>
    <xf numFmtId="0" fontId="39" fillId="0" borderId="0"/>
    <xf numFmtId="0" fontId="54" fillId="57" borderId="4" applyNumberFormat="0" applyAlignment="0" applyProtection="0"/>
    <xf numFmtId="0" fontId="54" fillId="57" borderId="4" applyNumberFormat="0" applyAlignment="0" applyProtection="0"/>
    <xf numFmtId="0" fontId="90" fillId="69" borderId="4" applyNumberFormat="0" applyAlignment="0" applyProtection="0">
      <alignment vertical="center"/>
    </xf>
    <xf numFmtId="0" fontId="91" fillId="0" borderId="0" applyNumberFormat="0" applyFill="0" applyBorder="0" applyAlignment="0" applyProtection="0"/>
    <xf numFmtId="167" fontId="33" fillId="0" borderId="0" applyFont="0" applyFill="0" applyBorder="0" applyAlignment="0" applyProtection="0"/>
    <xf numFmtId="183" fontId="20" fillId="0" borderId="0" applyFont="0" applyFill="0" applyBorder="0" applyAlignment="0" applyProtection="0"/>
    <xf numFmtId="176" fontId="33" fillId="0" borderId="0" applyFont="0" applyFill="0" applyBorder="0" applyAlignment="0" applyProtection="0"/>
    <xf numFmtId="14" fontId="38" fillId="0" borderId="0" applyFill="0" applyBorder="0" applyAlignment="0"/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55" fillId="70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1" fillId="0" borderId="0"/>
    <xf numFmtId="0" fontId="1" fillId="0" borderId="0"/>
    <xf numFmtId="0" fontId="20" fillId="0" borderId="0"/>
    <xf numFmtId="0" fontId="19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93" fillId="7" borderId="0" applyNumberFormat="0" applyBorder="0" applyAlignment="0" applyProtection="0">
      <alignment vertical="center"/>
    </xf>
    <xf numFmtId="38" fontId="17" fillId="48" borderId="0" applyNumberFormat="0" applyBorder="0" applyAlignment="0" applyProtection="0"/>
    <xf numFmtId="0" fontId="40" fillId="0" borderId="0">
      <alignment horizontal="left"/>
    </xf>
    <xf numFmtId="0" fontId="18" fillId="0" borderId="5" applyNumberFormat="0" applyAlignment="0" applyProtection="0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94" fillId="0" borderId="8" applyNumberFormat="0" applyFill="0" applyAlignment="0" applyProtection="0">
      <alignment vertical="center"/>
    </xf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95" fillId="0" borderId="9" applyNumberFormat="0" applyFill="0" applyAlignment="0" applyProtection="0">
      <alignment vertical="center"/>
    </xf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96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61" fillId="66" borderId="3" applyNumberFormat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0" fontId="61" fillId="66" borderId="3" applyNumberFormat="0" applyAlignment="0" applyProtection="0"/>
    <xf numFmtId="0" fontId="97" fillId="12" borderId="3" applyNumberFormat="0" applyAlignment="0" applyProtection="0">
      <alignment vertical="center"/>
    </xf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41" fillId="48" borderId="13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98" fillId="0" borderId="15" applyNumberFormat="0" applyFill="0" applyAlignment="0" applyProtection="0">
      <alignment vertical="center"/>
    </xf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42" fillId="0" borderId="16"/>
    <xf numFmtId="0" fontId="63" fillId="66" borderId="0" applyNumberFormat="0" applyBorder="0" applyAlignment="0" applyProtection="0"/>
    <xf numFmtId="0" fontId="63" fillId="66" borderId="0" applyNumberFormat="0" applyBorder="0" applyAlignment="0" applyProtection="0"/>
    <xf numFmtId="0" fontId="99" fillId="31" borderId="0" applyNumberFormat="0" applyBorder="0" applyAlignment="0" applyProtection="0">
      <alignment vertical="center"/>
    </xf>
    <xf numFmtId="166" fontId="43" fillId="0" borderId="0"/>
    <xf numFmtId="0" fontId="44" fillId="0" borderId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80" fillId="6" borderId="17" applyNumberFormat="0" applyFont="0" applyAlignment="0" applyProtection="0">
      <alignment vertical="center"/>
    </xf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100" fillId="26" borderId="18" applyNumberFormat="0" applyAlignment="0" applyProtection="0">
      <alignment vertical="center"/>
    </xf>
    <xf numFmtId="179" fontId="33" fillId="0" borderId="0" applyFont="0" applyFill="0" applyBorder="0" applyAlignment="0" applyProtection="0"/>
    <xf numFmtId="175" fontId="45" fillId="0" borderId="0" applyFont="0" applyFill="0" applyBorder="0" applyAlignment="0" applyProtection="0"/>
    <xf numFmtId="10" fontId="20" fillId="0" borderId="0" applyFont="0" applyFill="0" applyBorder="0" applyAlignment="0" applyProtection="0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91" fillId="0" borderId="0" applyNumberFormat="0" applyFill="0" applyBorder="0" applyAlignment="0" applyProtection="0"/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4" fontId="65" fillId="2" borderId="0" applyNumberFormat="0" applyProtection="0">
      <alignment horizontal="left" vertical="center" indent="1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65" fillId="76" borderId="20" applyNumberFormat="0" applyProtection="0">
      <alignment horizontal="left" vertical="center" indent="1"/>
    </xf>
    <xf numFmtId="4" fontId="38" fillId="77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28" fillId="77" borderId="0" applyNumberFormat="0" applyProtection="0">
      <alignment horizontal="left" vertical="center" indent="1"/>
    </xf>
    <xf numFmtId="4" fontId="28" fillId="2" borderId="0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4" fontId="68" fillId="78" borderId="0" applyNumberFormat="0" applyProtection="0">
      <alignment horizontal="left" vertical="center" indent="1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41" fillId="0" borderId="0">
      <alignment vertical="center"/>
    </xf>
    <xf numFmtId="0" fontId="42" fillId="0" borderId="0"/>
    <xf numFmtId="49" fontId="38" fillId="0" borderId="0" applyFill="0" applyBorder="0" applyAlignment="0"/>
    <xf numFmtId="181" fontId="33" fillId="0" borderId="0" applyFill="0" applyBorder="0" applyAlignment="0"/>
    <xf numFmtId="182" fontId="33" fillId="0" borderId="0" applyFill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1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102" fillId="0" borderId="22" applyNumberFormat="0" applyFill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6" fillId="4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79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80" borderId="0" applyNumberFormat="0" applyBorder="0" applyAlignment="0" applyProtection="0"/>
    <xf numFmtId="0" fontId="6" fillId="38" borderId="0" applyNumberFormat="0" applyBorder="0" applyAlignment="0" applyProtection="0"/>
    <xf numFmtId="0" fontId="6" fillId="23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81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26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26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48" borderId="23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24" applyNumberFormat="0" applyFill="0" applyAlignment="0" applyProtection="0"/>
    <xf numFmtId="0" fontId="73" fillId="0" borderId="8" applyNumberFormat="0" applyFill="0" applyAlignment="0" applyProtection="0"/>
    <xf numFmtId="0" fontId="23" fillId="0" borderId="9" applyNumberFormat="0" applyFill="0" applyAlignment="0" applyProtection="0"/>
    <xf numFmtId="0" fontId="74" fillId="0" borderId="9" applyNumberFormat="0" applyFill="0" applyAlignment="0" applyProtection="0"/>
    <xf numFmtId="0" fontId="24" fillId="0" borderId="25" applyNumberFormat="0" applyFill="0" applyAlignment="0" applyProtection="0"/>
    <xf numFmtId="0" fontId="75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10" fillId="43" borderId="4" applyNumberFormat="0" applyAlignment="0" applyProtection="0"/>
    <xf numFmtId="0" fontId="10" fillId="69" borderId="4" applyNumberFormat="0" applyAlignment="0" applyProtection="0"/>
    <xf numFmtId="0" fontId="10" fillId="69" borderId="4" applyNumberFormat="0" applyAlignment="0" applyProtection="0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7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20" fillId="0" borderId="0"/>
    <xf numFmtId="0" fontId="20" fillId="0" borderId="0"/>
    <xf numFmtId="0" fontId="110" fillId="0" borderId="0"/>
    <xf numFmtId="0" fontId="86" fillId="0" borderId="0">
      <alignment vertical="center"/>
    </xf>
    <xf numFmtId="0" fontId="108" fillId="0" borderId="0"/>
    <xf numFmtId="0" fontId="11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1" fillId="0" borderId="0"/>
    <xf numFmtId="0" fontId="82" fillId="0" borderId="0"/>
    <xf numFmtId="0" fontId="82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20" fillId="0" borderId="0"/>
    <xf numFmtId="0" fontId="30" fillId="0" borderId="0"/>
    <xf numFmtId="0" fontId="30" fillId="0" borderId="0"/>
    <xf numFmtId="0" fontId="17" fillId="0" borderId="0"/>
    <xf numFmtId="0" fontId="82" fillId="0" borderId="0"/>
    <xf numFmtId="0" fontId="20" fillId="0" borderId="0"/>
    <xf numFmtId="0" fontId="17" fillId="0" borderId="0"/>
    <xf numFmtId="0" fontId="82" fillId="0" borderId="0"/>
    <xf numFmtId="0" fontId="81" fillId="0" borderId="0"/>
    <xf numFmtId="0" fontId="1" fillId="0" borderId="0"/>
    <xf numFmtId="0" fontId="83" fillId="0" borderId="0"/>
    <xf numFmtId="0" fontId="20" fillId="0" borderId="0"/>
    <xf numFmtId="0" fontId="20" fillId="0" borderId="0"/>
    <xf numFmtId="0" fontId="82" fillId="0" borderId="0"/>
    <xf numFmtId="0" fontId="82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82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1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184" fontId="10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82" fillId="0" borderId="0"/>
    <xf numFmtId="0" fontId="31" fillId="0" borderId="0"/>
    <xf numFmtId="0" fontId="82" fillId="0" borderId="0"/>
    <xf numFmtId="0" fontId="31" fillId="0" borderId="0"/>
    <xf numFmtId="0" fontId="17" fillId="0" borderId="0"/>
    <xf numFmtId="0" fontId="110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31" fillId="0" borderId="0"/>
    <xf numFmtId="0" fontId="31" fillId="0" borderId="0"/>
    <xf numFmtId="0" fontId="82" fillId="0" borderId="0"/>
    <xf numFmtId="0" fontId="80" fillId="0" borderId="0">
      <alignment vertical="center"/>
    </xf>
    <xf numFmtId="0" fontId="82" fillId="0" borderId="0"/>
    <xf numFmtId="0" fontId="31" fillId="0" borderId="0"/>
    <xf numFmtId="0" fontId="82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113" fillId="0" borderId="0"/>
    <xf numFmtId="184" fontId="108" fillId="0" borderId="0"/>
    <xf numFmtId="0" fontId="82" fillId="0" borderId="0"/>
    <xf numFmtId="0" fontId="8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8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0" fillId="0" borderId="0"/>
    <xf numFmtId="0" fontId="82" fillId="0" borderId="0"/>
    <xf numFmtId="0" fontId="82" fillId="0" borderId="0"/>
    <xf numFmtId="0" fontId="30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3" fillId="0" borderId="0"/>
    <xf numFmtId="0" fontId="108" fillId="0" borderId="0"/>
    <xf numFmtId="0" fontId="108" fillId="0" borderId="0"/>
    <xf numFmtId="0" fontId="30" fillId="0" borderId="0"/>
    <xf numFmtId="0" fontId="30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30" fillId="0" borderId="0"/>
    <xf numFmtId="0" fontId="108" fillId="0" borderId="0"/>
    <xf numFmtId="0" fontId="30" fillId="0" borderId="0"/>
    <xf numFmtId="0" fontId="30" fillId="0" borderId="0"/>
    <xf numFmtId="0" fontId="82" fillId="0" borderId="0"/>
    <xf numFmtId="0" fontId="81" fillId="0" borderId="0"/>
    <xf numFmtId="0" fontId="30" fillId="0" borderId="0"/>
    <xf numFmtId="0" fontId="30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7" fillId="0" borderId="0"/>
    <xf numFmtId="0" fontId="82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30" fillId="0" borderId="0"/>
    <xf numFmtId="0" fontId="82" fillId="0" borderId="0"/>
    <xf numFmtId="0" fontId="17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17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108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7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20" fillId="0" borderId="0"/>
    <xf numFmtId="0" fontId="12" fillId="82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9" fontId="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3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1" fillId="90" borderId="0" applyNumberFormat="0" applyBorder="0" applyAlignment="0" applyProtection="0"/>
    <xf numFmtId="0" fontId="16" fillId="8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170" fontId="34" fillId="0" borderId="0">
      <protection locked="0"/>
    </xf>
    <xf numFmtId="0" fontId="26" fillId="0" borderId="0"/>
    <xf numFmtId="0" fontId="48" fillId="0" borderId="0"/>
    <xf numFmtId="0" fontId="93" fillId="19" borderId="0" applyNumberFormat="0" applyBorder="0" applyAlignment="0" applyProtection="0">
      <alignment vertical="center"/>
    </xf>
    <xf numFmtId="0" fontId="105" fillId="19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80" fillId="0" borderId="0" applyProtection="0"/>
    <xf numFmtId="0" fontId="17" fillId="0" borderId="0"/>
    <xf numFmtId="0" fontId="80" fillId="0" borderId="0"/>
    <xf numFmtId="0" fontId="87" fillId="84" borderId="0" applyNumberFormat="0" applyBorder="0" applyAlignment="0" applyProtection="0">
      <alignment vertical="center"/>
    </xf>
    <xf numFmtId="0" fontId="87" fillId="85" borderId="0" applyNumberFormat="0" applyBorder="0" applyAlignment="0" applyProtection="0">
      <alignment vertical="center"/>
    </xf>
    <xf numFmtId="0" fontId="87" fillId="86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87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0" borderId="9" applyNumberFormat="0" applyFill="0" applyAlignment="0" applyProtection="0">
      <alignment vertical="center"/>
    </xf>
    <xf numFmtId="0" fontId="96" fillId="0" borderId="11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84" fillId="0" borderId="0"/>
    <xf numFmtId="0" fontId="80" fillId="0" borderId="0"/>
    <xf numFmtId="0" fontId="90" fillId="88" borderId="4" applyNumberFormat="0" applyAlignment="0" applyProtection="0">
      <alignment vertical="center"/>
    </xf>
    <xf numFmtId="0" fontId="45" fillId="0" borderId="0"/>
    <xf numFmtId="0" fontId="102" fillId="0" borderId="22" applyNumberFormat="0" applyFill="0" applyAlignment="0" applyProtection="0">
      <alignment vertical="center"/>
    </xf>
    <xf numFmtId="0" fontId="86" fillId="74" borderId="17" applyNumberFormat="0" applyFon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89" fillId="48" borderId="3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97" fillId="22" borderId="3" applyNumberFormat="0" applyAlignment="0" applyProtection="0">
      <alignment vertical="center"/>
    </xf>
    <xf numFmtId="0" fontId="100" fillId="48" borderId="18" applyNumberFormat="0" applyAlignment="0" applyProtection="0">
      <alignment vertical="center"/>
    </xf>
    <xf numFmtId="0" fontId="99" fillId="89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</cellStyleXfs>
  <cellXfs count="119">
    <xf numFmtId="0" fontId="0" fillId="0" borderId="0" xfId="0"/>
    <xf numFmtId="0" fontId="0" fillId="0" borderId="12" xfId="0" applyBorder="1"/>
    <xf numFmtId="0" fontId="115" fillId="0" borderId="12" xfId="0" applyFont="1" applyBorder="1" applyAlignment="1">
      <alignment horizontal="center" vertical="center"/>
    </xf>
    <xf numFmtId="0" fontId="116" fillId="0" borderId="0" xfId="0" applyFont="1" applyProtection="1">
      <protection locked="0"/>
    </xf>
    <xf numFmtId="0" fontId="116" fillId="0" borderId="12" xfId="0" applyFont="1" applyFill="1" applyBorder="1" applyAlignment="1" applyProtection="1">
      <alignment horizontal="center" vertical="center" wrapText="1"/>
      <protection locked="0"/>
    </xf>
    <xf numFmtId="0" fontId="116" fillId="0" borderId="0" xfId="0" applyFont="1" applyAlignment="1" applyProtection="1">
      <alignment horizontal="center"/>
      <protection locked="0"/>
    </xf>
    <xf numFmtId="0" fontId="79" fillId="0" borderId="12" xfId="0" applyFont="1" applyBorder="1" applyAlignment="1" applyProtection="1">
      <alignment vertical="center"/>
      <protection locked="0"/>
    </xf>
    <xf numFmtId="0" fontId="77" fillId="91" borderId="28" xfId="0" applyFont="1" applyFill="1" applyBorder="1" applyAlignment="1" applyProtection="1">
      <protection locked="0"/>
    </xf>
    <xf numFmtId="0" fontId="116" fillId="0" borderId="0" xfId="0" applyFont="1" applyAlignment="1" applyProtection="1">
      <alignment horizontal="left"/>
      <protection locked="0"/>
    </xf>
    <xf numFmtId="0" fontId="78" fillId="0" borderId="12" xfId="0" applyFont="1" applyFill="1" applyBorder="1" applyAlignment="1" applyProtection="1">
      <alignment horizontal="center" vertical="center"/>
      <protection locked="0"/>
    </xf>
    <xf numFmtId="0" fontId="117" fillId="0" borderId="12" xfId="0" applyFont="1" applyFill="1" applyBorder="1" applyAlignment="1" applyProtection="1">
      <alignment horizontal="center" vertical="center" wrapText="1"/>
      <protection locked="0"/>
    </xf>
    <xf numFmtId="185" fontId="117" fillId="0" borderId="12" xfId="0" applyNumberFormat="1" applyFont="1" applyBorder="1" applyAlignment="1" applyProtection="1">
      <alignment horizontal="center" vertical="center" wrapText="1"/>
      <protection locked="0" hidden="1"/>
    </xf>
    <xf numFmtId="185" fontId="11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7" fillId="91" borderId="6" xfId="0" applyFont="1" applyFill="1" applyBorder="1" applyAlignment="1" applyProtection="1">
      <protection locked="0"/>
    </xf>
    <xf numFmtId="184" fontId="116" fillId="0" borderId="0" xfId="2779" applyFont="1" applyAlignment="1" applyProtection="1">
      <alignment horizontal="center" vertical="center"/>
      <protection locked="0"/>
    </xf>
    <xf numFmtId="0" fontId="116" fillId="0" borderId="12" xfId="0" applyFont="1" applyFill="1" applyBorder="1" applyAlignment="1" applyProtection="1">
      <alignment horizontal="center" vertical="center" wrapText="1"/>
      <protection locked="0"/>
    </xf>
    <xf numFmtId="0" fontId="117" fillId="91" borderId="6" xfId="0" applyFont="1" applyFill="1" applyBorder="1" applyAlignment="1" applyProtection="1">
      <protection locked="0"/>
    </xf>
    <xf numFmtId="2" fontId="116" fillId="0" borderId="12" xfId="0" applyNumberFormat="1" applyFont="1" applyFill="1" applyBorder="1" applyAlignment="1" applyProtection="1">
      <alignment horizontal="center" vertical="center"/>
      <protection locked="0"/>
    </xf>
    <xf numFmtId="4" fontId="11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4" fontId="117" fillId="0" borderId="12" xfId="0" applyNumberFormat="1" applyFont="1" applyBorder="1" applyAlignment="1" applyProtection="1">
      <alignment horizontal="center" vertical="center" wrapText="1"/>
      <protection locked="0" hidden="1"/>
    </xf>
    <xf numFmtId="1" fontId="117" fillId="0" borderId="12" xfId="0" applyNumberFormat="1" applyFont="1" applyFill="1" applyBorder="1" applyAlignment="1" applyProtection="1">
      <alignment horizontal="center" vertical="center"/>
      <protection locked="0"/>
    </xf>
    <xf numFmtId="0" fontId="118" fillId="0" borderId="12" xfId="0" applyFont="1" applyBorder="1" applyAlignment="1" applyProtection="1">
      <alignment vertical="center"/>
      <protection locked="0"/>
    </xf>
    <xf numFmtId="0" fontId="117" fillId="0" borderId="12" xfId="0" applyFont="1" applyFill="1" applyBorder="1" applyAlignment="1" applyProtection="1">
      <alignment horizontal="center" vertical="center" wrapText="1"/>
      <protection locked="0"/>
    </xf>
    <xf numFmtId="1" fontId="119" fillId="0" borderId="12" xfId="0" applyNumberFormat="1" applyFont="1" applyFill="1" applyBorder="1" applyAlignment="1" applyProtection="1">
      <alignment horizontal="center" vertical="center"/>
      <protection locked="0"/>
    </xf>
    <xf numFmtId="0" fontId="110" fillId="0" borderId="0" xfId="3380"/>
    <xf numFmtId="187" fontId="110" fillId="0" borderId="0" xfId="3380" applyNumberFormat="1" applyFont="1" applyBorder="1" applyAlignment="1">
      <alignment horizontal="center" vertical="center"/>
    </xf>
    <xf numFmtId="0" fontId="0" fillId="0" borderId="0" xfId="0"/>
    <xf numFmtId="184" fontId="116" fillId="0" borderId="0" xfId="2779" applyFont="1" applyAlignment="1" applyProtection="1">
      <alignment horizontal="center" vertical="center"/>
      <protection locked="0"/>
    </xf>
    <xf numFmtId="0" fontId="20" fillId="92" borderId="0" xfId="2618" applyFont="1" applyFill="1" applyAlignment="1">
      <alignment vertical="top"/>
    </xf>
    <xf numFmtId="0" fontId="129" fillId="0" borderId="0" xfId="0" applyNumberFormat="1" applyFont="1" applyFill="1" applyBorder="1" applyAlignment="1">
      <alignment horizontal="left" vertical="center" wrapText="1"/>
    </xf>
    <xf numFmtId="0" fontId="129" fillId="0" borderId="0" xfId="0" applyNumberFormat="1" applyFont="1" applyFill="1" applyBorder="1" applyAlignment="1">
      <alignment horizontal="left" vertical="center"/>
    </xf>
    <xf numFmtId="0" fontId="137" fillId="0" borderId="0" xfId="0" applyNumberFormat="1" applyFont="1" applyFill="1" applyBorder="1" applyAlignment="1">
      <alignment horizontal="left" vertical="center" wrapText="1"/>
    </xf>
    <xf numFmtId="0" fontId="122" fillId="0" borderId="0" xfId="0" applyNumberFormat="1" applyFont="1" applyFill="1" applyBorder="1" applyAlignment="1">
      <alignment horizontal="center" vertical="center" wrapText="1"/>
    </xf>
    <xf numFmtId="184" fontId="116" fillId="0" borderId="0" xfId="3034" applyFont="1" applyBorder="1" applyAlignment="1" applyProtection="1">
      <alignment horizontal="center" vertical="center"/>
      <protection locked="0"/>
    </xf>
    <xf numFmtId="184" fontId="128" fillId="0" borderId="0" xfId="3034" applyNumberFormat="1" applyFont="1" applyBorder="1" applyAlignment="1" applyProtection="1">
      <alignment horizontal="left" vertical="center" wrapText="1"/>
      <protection locked="0"/>
    </xf>
    <xf numFmtId="188" fontId="127" fillId="0" borderId="0" xfId="3690" applyNumberFormat="1" applyFont="1" applyFill="1" applyBorder="1" applyAlignment="1">
      <alignment horizontal="center" vertical="center"/>
    </xf>
    <xf numFmtId="184" fontId="128" fillId="0" borderId="0" xfId="2779" applyNumberFormat="1" applyFont="1" applyBorder="1" applyAlignment="1" applyProtection="1">
      <alignment horizontal="left" vertical="center" wrapText="1"/>
      <protection locked="0"/>
    </xf>
    <xf numFmtId="184" fontId="129" fillId="0" borderId="0" xfId="3034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184" fontId="117" fillId="0" borderId="0" xfId="2779" applyFont="1" applyBorder="1" applyAlignment="1" applyProtection="1">
      <alignment horizontal="center" vertical="center"/>
      <protection locked="0"/>
    </xf>
    <xf numFmtId="184" fontId="130" fillId="0" borderId="0" xfId="3034" applyNumberFormat="1" applyFont="1" applyBorder="1" applyAlignment="1" applyProtection="1">
      <alignment horizontal="left" vertical="center" wrapText="1"/>
      <protection locked="0"/>
    </xf>
    <xf numFmtId="184" fontId="116" fillId="0" borderId="0" xfId="2779" applyFont="1" applyBorder="1" applyAlignment="1" applyProtection="1">
      <alignment horizontal="center" vertical="center"/>
      <protection locked="0"/>
    </xf>
    <xf numFmtId="184" fontId="129" fillId="0" borderId="0" xfId="2779" applyNumberFormat="1" applyFont="1" applyBorder="1" applyAlignment="1" applyProtection="1">
      <alignment horizontal="left" vertical="center" wrapText="1"/>
      <protection locked="0"/>
    </xf>
    <xf numFmtId="184" fontId="120" fillId="0" borderId="0" xfId="51" applyFont="1" applyFill="1" applyBorder="1" applyAlignment="1" applyProtection="1">
      <alignment horizontal="left" vertical="center"/>
      <protection locked="0"/>
    </xf>
    <xf numFmtId="184" fontId="128" fillId="0" borderId="0" xfId="51" applyFont="1" applyFill="1" applyBorder="1" applyAlignment="1" applyProtection="1">
      <alignment horizontal="left" vertical="center" wrapText="1" shrinkToFit="1"/>
      <protection locked="0"/>
    </xf>
    <xf numFmtId="184" fontId="116" fillId="93" borderId="0" xfId="2779" applyFont="1" applyFill="1" applyAlignment="1" applyProtection="1">
      <alignment horizontal="center" vertical="center"/>
      <protection locked="0"/>
    </xf>
    <xf numFmtId="0" fontId="116" fillId="93" borderId="0" xfId="0" applyFont="1" applyFill="1" applyProtection="1">
      <protection locked="0"/>
    </xf>
    <xf numFmtId="0" fontId="0" fillId="93" borderId="0" xfId="0" applyFill="1"/>
    <xf numFmtId="0" fontId="122" fillId="93" borderId="0" xfId="0" applyFont="1" applyFill="1" applyAlignment="1">
      <alignment horizontal="center" vertical="center"/>
    </xf>
    <xf numFmtId="184" fontId="119" fillId="93" borderId="0" xfId="2779" applyFont="1" applyFill="1" applyAlignment="1" applyProtection="1">
      <alignment horizontal="left" vertical="center"/>
      <protection locked="0"/>
    </xf>
    <xf numFmtId="2" fontId="116" fillId="0" borderId="0" xfId="0" applyNumberFormat="1" applyFont="1" applyBorder="1" applyAlignment="1" applyProtection="1">
      <alignment horizontal="center" vertical="center"/>
      <protection locked="0" hidden="1"/>
    </xf>
    <xf numFmtId="0" fontId="116" fillId="0" borderId="0" xfId="0" applyFont="1" applyBorder="1" applyProtection="1">
      <protection locked="0"/>
    </xf>
    <xf numFmtId="184" fontId="116" fillId="93" borderId="0" xfId="2779" applyFont="1" applyFill="1" applyBorder="1" applyAlignment="1" applyProtection="1">
      <alignment horizontal="center" vertical="center"/>
      <protection locked="0"/>
    </xf>
    <xf numFmtId="2" fontId="116" fillId="93" borderId="0" xfId="0" applyNumberFormat="1" applyFont="1" applyFill="1" applyBorder="1" applyAlignment="1" applyProtection="1">
      <alignment horizontal="center" vertical="center"/>
      <protection locked="0" hidden="1"/>
    </xf>
    <xf numFmtId="0" fontId="116" fillId="93" borderId="0" xfId="0" applyFont="1" applyFill="1" applyBorder="1" applyProtection="1">
      <protection locked="0"/>
    </xf>
    <xf numFmtId="188" fontId="133" fillId="0" borderId="0" xfId="0" applyNumberFormat="1" applyFont="1" applyBorder="1" applyAlignment="1">
      <alignment horizontal="center" vertical="center"/>
    </xf>
    <xf numFmtId="0" fontId="116" fillId="0" borderId="0" xfId="0" applyFont="1" applyBorder="1" applyAlignment="1" applyProtection="1">
      <alignment horizontal="left"/>
      <protection locked="0"/>
    </xf>
    <xf numFmtId="0" fontId="116" fillId="0" borderId="0" xfId="0" applyFont="1" applyBorder="1" applyAlignment="1" applyProtection="1">
      <alignment horizontal="center"/>
      <protection locked="0"/>
    </xf>
    <xf numFmtId="0" fontId="121" fillId="0" borderId="0" xfId="3640" applyFont="1" applyFill="1" applyBorder="1" applyAlignment="1" applyProtection="1">
      <alignment horizontal="center" vertical="center"/>
      <protection locked="0"/>
    </xf>
    <xf numFmtId="0" fontId="128" fillId="0" borderId="0" xfId="3640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Border="1" applyProtection="1">
      <protection locked="0"/>
    </xf>
    <xf numFmtId="0" fontId="78" fillId="0" borderId="0" xfId="0" applyFont="1" applyFill="1" applyBorder="1" applyAlignment="1" applyProtection="1">
      <alignment horizontal="center" vertical="center"/>
      <protection locked="0"/>
    </xf>
    <xf numFmtId="0" fontId="116" fillId="0" borderId="0" xfId="0" applyFont="1" applyFill="1" applyBorder="1" applyProtection="1">
      <protection locked="0"/>
    </xf>
    <xf numFmtId="2" fontId="121" fillId="0" borderId="0" xfId="0" applyNumberFormat="1" applyFont="1" applyFill="1" applyBorder="1" applyAlignment="1" applyProtection="1">
      <alignment horizontal="center" vertical="center"/>
      <protection locked="0"/>
    </xf>
    <xf numFmtId="0" fontId="128" fillId="0" borderId="0" xfId="0" applyFont="1" applyFill="1" applyBorder="1" applyAlignment="1" applyProtection="1">
      <alignment horizontal="left" vertical="center" wrapText="1"/>
      <protection locked="0"/>
    </xf>
    <xf numFmtId="0" fontId="128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16" fillId="93" borderId="0" xfId="0" applyFont="1" applyFill="1" applyBorder="1" applyAlignment="1" applyProtection="1">
      <alignment horizontal="left"/>
      <protection locked="0"/>
    </xf>
    <xf numFmtId="0" fontId="116" fillId="93" borderId="0" xfId="0" applyFont="1" applyFill="1" applyBorder="1" applyAlignment="1" applyProtection="1">
      <alignment horizontal="center"/>
      <protection locked="0"/>
    </xf>
    <xf numFmtId="188" fontId="134" fillId="0" borderId="0" xfId="3690" applyNumberFormat="1" applyFont="1" applyFill="1" applyBorder="1" applyAlignment="1">
      <alignment horizontal="center" vertical="center"/>
    </xf>
    <xf numFmtId="0" fontId="110" fillId="0" borderId="0" xfId="3380" applyBorder="1"/>
    <xf numFmtId="0" fontId="129" fillId="0" borderId="0" xfId="3726" applyNumberFormat="1" applyFont="1" applyFill="1" applyBorder="1" applyAlignment="1">
      <alignment horizontal="left" vertical="center" wrapText="1"/>
    </xf>
    <xf numFmtId="188" fontId="127" fillId="0" borderId="0" xfId="0" applyNumberFormat="1" applyFont="1" applyBorder="1" applyAlignment="1">
      <alignment horizontal="center" vertical="center"/>
    </xf>
    <xf numFmtId="0" fontId="110" fillId="93" borderId="0" xfId="3380" applyFill="1" applyBorder="1"/>
    <xf numFmtId="187" fontId="110" fillId="93" borderId="0" xfId="3380" applyNumberFormat="1" applyFont="1" applyFill="1" applyBorder="1" applyAlignment="1">
      <alignment horizontal="center" vertical="center"/>
    </xf>
    <xf numFmtId="186" fontId="110" fillId="93" borderId="0" xfId="3380" applyNumberFormat="1" applyFill="1" applyBorder="1"/>
    <xf numFmtId="0" fontId="116" fillId="0" borderId="0" xfId="0" applyFont="1" applyBorder="1" applyAlignment="1" applyProtection="1">
      <alignment horizontal="center" vertical="center"/>
      <protection locked="0"/>
    </xf>
    <xf numFmtId="2" fontId="116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16" fillId="93" borderId="0" xfId="0" applyFont="1" applyFill="1" applyBorder="1" applyAlignment="1" applyProtection="1">
      <alignment horizontal="center" vertical="center"/>
      <protection locked="0"/>
    </xf>
    <xf numFmtId="189" fontId="127" fillId="0" borderId="0" xfId="0" applyNumberFormat="1" applyFont="1" applyBorder="1" applyAlignment="1">
      <alignment horizontal="center" vertical="center"/>
    </xf>
    <xf numFmtId="0" fontId="129" fillId="0" borderId="0" xfId="2618" applyFont="1" applyBorder="1" applyAlignment="1" applyProtection="1">
      <alignment horizontal="left" vertical="center" wrapText="1"/>
      <protection locked="0"/>
    </xf>
    <xf numFmtId="0" fontId="122" fillId="93" borderId="0" xfId="0" applyFont="1" applyFill="1" applyBorder="1" applyAlignment="1">
      <alignment horizontal="center" vertical="center"/>
    </xf>
    <xf numFmtId="0" fontId="139" fillId="94" borderId="0" xfId="0" applyNumberFormat="1" applyFont="1" applyFill="1" applyBorder="1" applyAlignment="1">
      <alignment horizontal="center" vertical="center" wrapText="1"/>
    </xf>
    <xf numFmtId="0" fontId="139" fillId="94" borderId="0" xfId="0" applyNumberFormat="1" applyFont="1" applyFill="1" applyBorder="1" applyAlignment="1">
      <alignment horizontal="center" vertical="center"/>
    </xf>
    <xf numFmtId="184" fontId="140" fillId="0" borderId="0" xfId="3034" applyNumberFormat="1" applyFont="1" applyBorder="1" applyAlignment="1" applyProtection="1">
      <alignment horizontal="center" vertical="center"/>
      <protection locked="0"/>
    </xf>
    <xf numFmtId="184" fontId="140" fillId="0" borderId="0" xfId="3034" applyNumberFormat="1" applyFont="1" applyBorder="1" applyAlignment="1" applyProtection="1">
      <alignment horizontal="center" vertical="center" wrapText="1"/>
      <protection locked="0"/>
    </xf>
    <xf numFmtId="0" fontId="140" fillId="0" borderId="0" xfId="3640" applyFont="1" applyFill="1" applyBorder="1" applyAlignment="1" applyProtection="1">
      <alignment horizontal="center" vertical="center"/>
      <protection locked="0"/>
    </xf>
    <xf numFmtId="0" fontId="140" fillId="0" borderId="0" xfId="3640" applyFont="1" applyFill="1" applyBorder="1" applyAlignment="1" applyProtection="1">
      <alignment horizontal="center" vertical="center" wrapText="1"/>
      <protection locked="0"/>
    </xf>
    <xf numFmtId="2" fontId="140" fillId="0" borderId="0" xfId="0" applyNumberFormat="1" applyFont="1" applyFill="1" applyBorder="1" applyAlignment="1" applyProtection="1">
      <alignment horizontal="center" vertical="center"/>
      <protection locked="0"/>
    </xf>
    <xf numFmtId="0" fontId="140" fillId="0" borderId="0" xfId="0" applyNumberFormat="1" applyFont="1" applyBorder="1" applyAlignment="1" applyProtection="1">
      <alignment horizontal="center" vertical="center"/>
      <protection locked="0"/>
    </xf>
    <xf numFmtId="0" fontId="141" fillId="0" borderId="0" xfId="3726" applyNumberFormat="1" applyFont="1" applyFill="1" applyBorder="1" applyAlignment="1">
      <alignment horizontal="center" vertical="center" wrapText="1"/>
    </xf>
    <xf numFmtId="0" fontId="141" fillId="0" borderId="0" xfId="3726" applyNumberFormat="1" applyFont="1" applyFill="1" applyBorder="1" applyAlignment="1">
      <alignment horizontal="center" vertical="center"/>
    </xf>
    <xf numFmtId="0" fontId="140" fillId="0" borderId="0" xfId="0" applyNumberFormat="1" applyFont="1" applyBorder="1" applyAlignment="1" applyProtection="1">
      <alignment horizontal="center" vertical="center" wrapText="1"/>
      <protection locked="0"/>
    </xf>
    <xf numFmtId="0" fontId="115" fillId="0" borderId="0" xfId="0" applyNumberFormat="1" applyFont="1" applyBorder="1" applyAlignment="1" applyProtection="1">
      <alignment horizontal="center" vertical="center" wrapText="1"/>
      <protection locked="0"/>
    </xf>
    <xf numFmtId="184" fontId="115" fillId="0" borderId="0" xfId="3034" applyNumberFormat="1" applyFont="1" applyBorder="1" applyAlignment="1" applyProtection="1">
      <alignment horizontal="center" vertical="center"/>
      <protection locked="0"/>
    </xf>
    <xf numFmtId="184" fontId="127" fillId="0" borderId="0" xfId="3034" applyNumberFormat="1" applyFont="1" applyBorder="1" applyAlignment="1" applyProtection="1">
      <alignment horizontal="center" vertical="center"/>
      <protection locked="0"/>
    </xf>
    <xf numFmtId="184" fontId="115" fillId="0" borderId="0" xfId="3034" applyNumberFormat="1" applyFont="1" applyBorder="1" applyAlignment="1" applyProtection="1">
      <alignment horizontal="center" vertical="center" wrapText="1"/>
      <protection locked="0"/>
    </xf>
    <xf numFmtId="184" fontId="127" fillId="0" borderId="0" xfId="3034" applyNumberFormat="1" applyFont="1" applyBorder="1" applyAlignment="1" applyProtection="1">
      <alignment horizontal="center" vertical="center" wrapText="1"/>
      <protection locked="0"/>
    </xf>
    <xf numFmtId="184" fontId="115" fillId="0" borderId="0" xfId="3034" applyNumberFormat="1" applyFont="1" applyFill="1" applyBorder="1" applyAlignment="1" applyProtection="1">
      <alignment horizontal="center" vertical="center"/>
      <protection locked="0"/>
    </xf>
    <xf numFmtId="184" fontId="127" fillId="0" borderId="0" xfId="3034" applyNumberFormat="1" applyFont="1" applyFill="1" applyBorder="1" applyAlignment="1" applyProtection="1">
      <alignment horizontal="center" vertical="center"/>
      <protection locked="0"/>
    </xf>
    <xf numFmtId="184" fontId="127" fillId="0" borderId="0" xfId="3034" applyNumberFormat="1" applyFont="1" applyFill="1" applyBorder="1" applyAlignment="1" applyProtection="1">
      <alignment horizontal="center" vertical="center" wrapText="1"/>
      <protection locked="0"/>
    </xf>
    <xf numFmtId="184" fontId="115" fillId="0" borderId="0" xfId="3034" applyNumberFormat="1" applyFont="1" applyFill="1" applyBorder="1" applyAlignment="1" applyProtection="1">
      <alignment horizontal="center" vertical="center" wrapText="1"/>
      <protection locked="0"/>
    </xf>
    <xf numFmtId="189" fontId="127" fillId="0" borderId="0" xfId="0" applyNumberFormat="1" applyFont="1" applyAlignment="1">
      <alignment horizontal="center" vertical="center"/>
    </xf>
    <xf numFmtId="0" fontId="133" fillId="0" borderId="0" xfId="0" applyNumberFormat="1" applyFont="1" applyFill="1" applyBorder="1" applyAlignment="1">
      <alignment horizontal="right" vertical="center"/>
    </xf>
    <xf numFmtId="0" fontId="127" fillId="0" borderId="0" xfId="0" applyNumberFormat="1" applyFont="1" applyFill="1" applyBorder="1" applyAlignment="1">
      <alignment horizontal="right" vertical="center"/>
    </xf>
    <xf numFmtId="0" fontId="126" fillId="92" borderId="0" xfId="2618" applyFont="1" applyFill="1" applyAlignment="1">
      <alignment horizontal="center" wrapText="1"/>
    </xf>
    <xf numFmtId="0" fontId="142" fillId="92" borderId="0" xfId="0" applyNumberFormat="1" applyFont="1" applyFill="1" applyBorder="1" applyAlignment="1">
      <alignment horizontal="center" wrapText="1"/>
    </xf>
    <xf numFmtId="2" fontId="142" fillId="92" borderId="0" xfId="3380" applyNumberFormat="1" applyFont="1" applyFill="1" applyBorder="1" applyAlignment="1">
      <alignment horizontal="center"/>
    </xf>
    <xf numFmtId="187" fontId="142" fillId="92" borderId="0" xfId="3380" applyNumberFormat="1" applyFont="1" applyFill="1" applyBorder="1" applyAlignment="1">
      <alignment horizontal="center"/>
    </xf>
    <xf numFmtId="0" fontId="142" fillId="92" borderId="0" xfId="0" applyNumberFormat="1" applyFont="1" applyFill="1" applyBorder="1" applyAlignment="1">
      <alignment horizontal="center"/>
    </xf>
    <xf numFmtId="0" fontId="128" fillId="0" borderId="0" xfId="0" applyNumberFormat="1" applyFont="1" applyBorder="1" applyAlignment="1" applyProtection="1">
      <alignment horizontal="left" vertical="center" wrapText="1"/>
      <protection locked="0"/>
    </xf>
    <xf numFmtId="0" fontId="128" fillId="0" borderId="0" xfId="0" applyNumberFormat="1" applyFont="1" applyBorder="1" applyAlignment="1" applyProtection="1">
      <alignment horizontal="left" vertical="center" wrapText="1"/>
      <protection locked="0"/>
    </xf>
    <xf numFmtId="0" fontId="128" fillId="0" borderId="0" xfId="0" applyNumberFormat="1" applyFont="1" applyBorder="1" applyAlignment="1" applyProtection="1">
      <alignment horizontal="left" vertical="center" wrapText="1"/>
      <protection locked="0"/>
    </xf>
    <xf numFmtId="188" fontId="127" fillId="0" borderId="0" xfId="0" applyNumberFormat="1" applyFont="1" applyBorder="1" applyAlignment="1">
      <alignment horizontal="center" vertical="center"/>
    </xf>
    <xf numFmtId="189" fontId="134" fillId="0" borderId="0" xfId="0" applyNumberFormat="1" applyFont="1" applyAlignment="1">
      <alignment horizontal="center" vertical="center"/>
    </xf>
    <xf numFmtId="2" fontId="139" fillId="0" borderId="0" xfId="3380" applyNumberFormat="1" applyFont="1" applyFill="1" applyBorder="1" applyAlignment="1">
      <alignment horizontal="center" vertical="center"/>
    </xf>
    <xf numFmtId="14" fontId="138" fillId="92" borderId="29" xfId="2618" applyNumberFormat="1" applyFont="1" applyFill="1" applyBorder="1" applyAlignment="1" applyProtection="1">
      <alignment horizontal="center" vertical="center"/>
      <protection locked="0"/>
    </xf>
    <xf numFmtId="2" fontId="139" fillId="93" borderId="0" xfId="3380" applyNumberFormat="1" applyFont="1" applyFill="1" applyBorder="1" applyAlignment="1">
      <alignment horizontal="center" vertical="center"/>
    </xf>
    <xf numFmtId="0" fontId="124" fillId="92" borderId="0" xfId="821" applyFont="1" applyFill="1" applyBorder="1" applyAlignment="1" applyProtection="1">
      <alignment horizontal="center"/>
    </xf>
  </cellXfs>
  <cellStyles count="3739">
    <cellStyle name="___PRICEL" xfId="1" xr:uid="{00000000-0005-0000-0000-000000000000}"/>
    <cellStyle name="_4_" xfId="2" xr:uid="{00000000-0005-0000-0000-000001000000}"/>
    <cellStyle name="_AXI_0102" xfId="3" xr:uid="{00000000-0005-0000-0000-000002000000}"/>
    <cellStyle name="_DDP April 2007" xfId="4" xr:uid="{00000000-0005-0000-0000-000003000000}"/>
    <cellStyle name="_DDP Study 070718" xfId="5" xr:uid="{00000000-0005-0000-0000-000004000000}"/>
    <cellStyle name="_ET_STYLE_NoName_00_" xfId="6" xr:uid="{00000000-0005-0000-0000-000005000000}"/>
    <cellStyle name="_Security DDP Study 070718" xfId="7" xr:uid="{00000000-0005-0000-0000-000006000000}"/>
    <cellStyle name="_SF- H.264 DVR_Feb" xfId="8" xr:uid="{00000000-0005-0000-0000-000007000000}"/>
    <cellStyle name="_Шаблон прайс-листа" xfId="9" xr:uid="{00000000-0005-0000-0000-000008000000}"/>
    <cellStyle name="_Шаблон прайс-листа (1)" xfId="10" xr:uid="{00000000-0005-0000-0000-000009000000}"/>
    <cellStyle name="”€ЌЂЌ‘Ћ‚›‰" xfId="11" xr:uid="{00000000-0005-0000-0000-00000A000000}"/>
    <cellStyle name="”€љ‘€ђЋ‚ЂЌЌ›‰" xfId="12" xr:uid="{00000000-0005-0000-0000-00000B000000}"/>
    <cellStyle name="„…Ќ…†Ќ›‰" xfId="13" xr:uid="{00000000-0005-0000-0000-00000C000000}"/>
    <cellStyle name="€’ЋѓЋ‚›‰" xfId="14" xr:uid="{00000000-0005-0000-0000-00000D000000}"/>
    <cellStyle name="‡ЂѓЋ‹Ћ‚Ћљ1" xfId="15" xr:uid="{00000000-0005-0000-0000-00000E000000}"/>
    <cellStyle name="‡ЂѓЋ‹Ћ‚Ћљ2" xfId="16" xr:uid="{00000000-0005-0000-0000-00000F000000}"/>
    <cellStyle name="0,0_x000d__x000a_NA_x000d__x000a_" xfId="17" xr:uid="{00000000-0005-0000-0000-000010000000}"/>
    <cellStyle name="1 000 Ke_laroux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1 3" xfId="21" xr:uid="{00000000-0005-0000-0000-000014000000}"/>
    <cellStyle name="20% - Accent2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3" xfId="25" xr:uid="{00000000-0005-0000-0000-000018000000}"/>
    <cellStyle name="20% - Accent3 2" xfId="26" xr:uid="{00000000-0005-0000-0000-000019000000}"/>
    <cellStyle name="20% - Accent3 3" xfId="27" xr:uid="{00000000-0005-0000-0000-00001A000000}"/>
    <cellStyle name="20% - Accent4" xfId="28" xr:uid="{00000000-0005-0000-0000-00001B000000}"/>
    <cellStyle name="20% - Accent4 2" xfId="29" xr:uid="{00000000-0005-0000-0000-00001C000000}"/>
    <cellStyle name="20% - Accent4 3" xfId="30" xr:uid="{00000000-0005-0000-0000-00001D000000}"/>
    <cellStyle name="20% - Accent5" xfId="31" xr:uid="{00000000-0005-0000-0000-00001E000000}"/>
    <cellStyle name="20% - Accent5 2" xfId="32" xr:uid="{00000000-0005-0000-0000-00001F000000}"/>
    <cellStyle name="20% - Accent5 3" xfId="33" xr:uid="{00000000-0005-0000-0000-000020000000}"/>
    <cellStyle name="20% - Accent6" xfId="34" xr:uid="{00000000-0005-0000-0000-000021000000}"/>
    <cellStyle name="20% - Accent6 2" xfId="35" xr:uid="{00000000-0005-0000-0000-000022000000}"/>
    <cellStyle name="20% - Accent6 3" xfId="36" xr:uid="{00000000-0005-0000-0000-000023000000}"/>
    <cellStyle name="20% - Акцент1 2" xfId="37" xr:uid="{00000000-0005-0000-0000-000024000000}"/>
    <cellStyle name="20% - Акцент1 2 2" xfId="38" xr:uid="{00000000-0005-0000-0000-000025000000}"/>
    <cellStyle name="20% - Акцент1 2 2 2" xfId="39" xr:uid="{00000000-0005-0000-0000-000026000000}"/>
    <cellStyle name="20% - Акцент1 2 3" xfId="40" xr:uid="{00000000-0005-0000-0000-000027000000}"/>
    <cellStyle name="20% - Акцент1 2_Домофоны" xfId="41" xr:uid="{00000000-0005-0000-0000-000028000000}"/>
    <cellStyle name="20% - Акцент1 3" xfId="42" xr:uid="{00000000-0005-0000-0000-000029000000}"/>
    <cellStyle name="20% - Акцент1 3 2" xfId="43" xr:uid="{00000000-0005-0000-0000-00002A000000}"/>
    <cellStyle name="20% - Акцент2 2" xfId="44" xr:uid="{00000000-0005-0000-0000-00002B000000}"/>
    <cellStyle name="20% - Акцент2 2 2" xfId="45" xr:uid="{00000000-0005-0000-0000-00002C000000}"/>
    <cellStyle name="20% - Акцент2 2 2 2" xfId="46" xr:uid="{00000000-0005-0000-0000-00002D000000}"/>
    <cellStyle name="20% - Акцент2 2 3" xfId="47" xr:uid="{00000000-0005-0000-0000-00002E000000}"/>
    <cellStyle name="20% - Акцент2 2_Домофоны" xfId="48" xr:uid="{00000000-0005-0000-0000-00002F000000}"/>
    <cellStyle name="20% - Акцент2 3" xfId="49" xr:uid="{00000000-0005-0000-0000-000030000000}"/>
    <cellStyle name="20% - Акцент2 3 2" xfId="50" xr:uid="{00000000-0005-0000-0000-000031000000}"/>
    <cellStyle name="20% - Акцент2_Устройства передачи сигнала 2" xfId="51" xr:uid="{00000000-0005-0000-0000-000032000000}"/>
    <cellStyle name="20% - Акцент3 2" xfId="52" xr:uid="{00000000-0005-0000-0000-000033000000}"/>
    <cellStyle name="20% - Акцент3 2 2" xfId="53" xr:uid="{00000000-0005-0000-0000-000034000000}"/>
    <cellStyle name="20% - Акцент3 2 2 2" xfId="54" xr:uid="{00000000-0005-0000-0000-000035000000}"/>
    <cellStyle name="20% - Акцент3 2 3" xfId="55" xr:uid="{00000000-0005-0000-0000-000036000000}"/>
    <cellStyle name="20% - Акцент3 2_Домофоны" xfId="56" xr:uid="{00000000-0005-0000-0000-000037000000}"/>
    <cellStyle name="20% - Акцент3 3" xfId="57" xr:uid="{00000000-0005-0000-0000-000038000000}"/>
    <cellStyle name="20% - Акцент3 3 2" xfId="58" xr:uid="{00000000-0005-0000-0000-000039000000}"/>
    <cellStyle name="20% - Акцент4 2" xfId="59" xr:uid="{00000000-0005-0000-0000-00003A000000}"/>
    <cellStyle name="20% - Акцент4 2 2" xfId="60" xr:uid="{00000000-0005-0000-0000-00003B000000}"/>
    <cellStyle name="20% - Акцент4 2 2 2" xfId="61" xr:uid="{00000000-0005-0000-0000-00003C000000}"/>
    <cellStyle name="20% - Акцент4 2 3" xfId="62" xr:uid="{00000000-0005-0000-0000-00003D000000}"/>
    <cellStyle name="20% - Акцент4 2_Домофоны" xfId="63" xr:uid="{00000000-0005-0000-0000-00003E000000}"/>
    <cellStyle name="20% - Акцент4 3" xfId="64" xr:uid="{00000000-0005-0000-0000-00003F000000}"/>
    <cellStyle name="20% - Акцент4 3 2" xfId="65" xr:uid="{00000000-0005-0000-0000-000040000000}"/>
    <cellStyle name="20% - Акцент5 2" xfId="66" xr:uid="{00000000-0005-0000-0000-000041000000}"/>
    <cellStyle name="20% - Акцент5 2 2" xfId="67" xr:uid="{00000000-0005-0000-0000-000042000000}"/>
    <cellStyle name="20% - Акцент5 2 2 2" xfId="68" xr:uid="{00000000-0005-0000-0000-000043000000}"/>
    <cellStyle name="20% - Акцент5 2 3" xfId="69" xr:uid="{00000000-0005-0000-0000-000044000000}"/>
    <cellStyle name="20% - Акцент5 2_Домофоны" xfId="70" xr:uid="{00000000-0005-0000-0000-000045000000}"/>
    <cellStyle name="20% - Акцент5 3" xfId="71" xr:uid="{00000000-0005-0000-0000-000046000000}"/>
    <cellStyle name="20% - Акцент5 3 2" xfId="72" xr:uid="{00000000-0005-0000-0000-000047000000}"/>
    <cellStyle name="20% - Акцент6 2" xfId="73" xr:uid="{00000000-0005-0000-0000-000048000000}"/>
    <cellStyle name="20% - Акцент6 2 2" xfId="74" xr:uid="{00000000-0005-0000-0000-000049000000}"/>
    <cellStyle name="20% - Акцент6 2 2 2" xfId="75" xr:uid="{00000000-0005-0000-0000-00004A000000}"/>
    <cellStyle name="20% - Акцент6 2 3" xfId="76" xr:uid="{00000000-0005-0000-0000-00004B000000}"/>
    <cellStyle name="20% - Акцент6 2_Домофоны" xfId="77" xr:uid="{00000000-0005-0000-0000-00004C000000}"/>
    <cellStyle name="20% - Акцент6 3" xfId="78" xr:uid="{00000000-0005-0000-0000-00004D000000}"/>
    <cellStyle name="20% - Акцент6 3 2" xfId="79" xr:uid="{00000000-0005-0000-0000-00004E000000}"/>
    <cellStyle name="20% - 强调文字颜色 1" xfId="80" xr:uid="{00000000-0005-0000-0000-00004F000000}"/>
    <cellStyle name="20% - 强调文字颜色 2" xfId="81" xr:uid="{00000000-0005-0000-0000-000050000000}"/>
    <cellStyle name="20% - 强调文字颜色 3" xfId="82" xr:uid="{00000000-0005-0000-0000-000051000000}"/>
    <cellStyle name="20% - 强调文字颜色 4" xfId="83" xr:uid="{00000000-0005-0000-0000-000052000000}"/>
    <cellStyle name="20% - 强调文字颜色 5" xfId="84" xr:uid="{00000000-0005-0000-0000-000053000000}"/>
    <cellStyle name="20% - 强调文字颜色 6" xfId="85" xr:uid="{00000000-0005-0000-0000-000054000000}"/>
    <cellStyle name="40% - Accent1" xfId="86" xr:uid="{00000000-0005-0000-0000-000055000000}"/>
    <cellStyle name="40% - Accent1 2" xfId="87" xr:uid="{00000000-0005-0000-0000-000056000000}"/>
    <cellStyle name="40% - Accent1 3" xfId="88" xr:uid="{00000000-0005-0000-0000-000057000000}"/>
    <cellStyle name="40% - Accent2" xfId="89" xr:uid="{00000000-0005-0000-0000-000058000000}"/>
    <cellStyle name="40% - Accent2 2" xfId="90" xr:uid="{00000000-0005-0000-0000-000059000000}"/>
    <cellStyle name="40% - Accent2 3" xfId="91" xr:uid="{00000000-0005-0000-0000-00005A000000}"/>
    <cellStyle name="40% - Accent3" xfId="92" xr:uid="{00000000-0005-0000-0000-00005B000000}"/>
    <cellStyle name="40% - Accent3 2" xfId="93" xr:uid="{00000000-0005-0000-0000-00005C000000}"/>
    <cellStyle name="40% - Accent3 3" xfId="94" xr:uid="{00000000-0005-0000-0000-00005D000000}"/>
    <cellStyle name="40% - Accent4" xfId="95" xr:uid="{00000000-0005-0000-0000-00005E000000}"/>
    <cellStyle name="40% - Accent4 2" xfId="96" xr:uid="{00000000-0005-0000-0000-00005F000000}"/>
    <cellStyle name="40% - Accent4 3" xfId="97" xr:uid="{00000000-0005-0000-0000-000060000000}"/>
    <cellStyle name="40% - Accent5" xfId="98" xr:uid="{00000000-0005-0000-0000-000061000000}"/>
    <cellStyle name="40% - Accent5 2" xfId="99" xr:uid="{00000000-0005-0000-0000-000062000000}"/>
    <cellStyle name="40% - Accent5 3" xfId="100" xr:uid="{00000000-0005-0000-0000-000063000000}"/>
    <cellStyle name="40% - Accent6" xfId="101" xr:uid="{00000000-0005-0000-0000-000064000000}"/>
    <cellStyle name="40% - Accent6 2" xfId="102" xr:uid="{00000000-0005-0000-0000-000065000000}"/>
    <cellStyle name="40% - Accent6 3" xfId="103" xr:uid="{00000000-0005-0000-0000-000066000000}"/>
    <cellStyle name="40% - Акцент1 2" xfId="104" xr:uid="{00000000-0005-0000-0000-000067000000}"/>
    <cellStyle name="40% - Акцент1 2 2" xfId="105" xr:uid="{00000000-0005-0000-0000-000068000000}"/>
    <cellStyle name="40% - Акцент1 2 2 2" xfId="106" xr:uid="{00000000-0005-0000-0000-000069000000}"/>
    <cellStyle name="40% - Акцент1 2 3" xfId="107" xr:uid="{00000000-0005-0000-0000-00006A000000}"/>
    <cellStyle name="40% - Акцент1 2_Домофоны" xfId="108" xr:uid="{00000000-0005-0000-0000-00006B000000}"/>
    <cellStyle name="40% - Акцент1 3" xfId="109" xr:uid="{00000000-0005-0000-0000-00006C000000}"/>
    <cellStyle name="40% - Акцент1 3 2" xfId="110" xr:uid="{00000000-0005-0000-0000-00006D000000}"/>
    <cellStyle name="40% - Акцент2 2" xfId="111" xr:uid="{00000000-0005-0000-0000-00006E000000}"/>
    <cellStyle name="40% - Акцент2 2 2" xfId="112" xr:uid="{00000000-0005-0000-0000-00006F000000}"/>
    <cellStyle name="40% - Акцент2 2 2 2" xfId="113" xr:uid="{00000000-0005-0000-0000-000070000000}"/>
    <cellStyle name="40% - Акцент2 2 3" xfId="114" xr:uid="{00000000-0005-0000-0000-000071000000}"/>
    <cellStyle name="40% - Акцент2 2_Домофоны" xfId="115" xr:uid="{00000000-0005-0000-0000-000072000000}"/>
    <cellStyle name="40% - Акцент2 3" xfId="116" xr:uid="{00000000-0005-0000-0000-000073000000}"/>
    <cellStyle name="40% - Акцент2 3 2" xfId="117" xr:uid="{00000000-0005-0000-0000-000074000000}"/>
    <cellStyle name="40% - Акцент3 2" xfId="118" xr:uid="{00000000-0005-0000-0000-000075000000}"/>
    <cellStyle name="40% - Акцент3 2 2" xfId="119" xr:uid="{00000000-0005-0000-0000-000076000000}"/>
    <cellStyle name="40% - Акцент3 2 2 2" xfId="120" xr:uid="{00000000-0005-0000-0000-000077000000}"/>
    <cellStyle name="40% - Акцент3 2 3" xfId="121" xr:uid="{00000000-0005-0000-0000-000078000000}"/>
    <cellStyle name="40% - Акцент3 2_Домофоны" xfId="122" xr:uid="{00000000-0005-0000-0000-000079000000}"/>
    <cellStyle name="40% - Акцент3 3" xfId="123" xr:uid="{00000000-0005-0000-0000-00007A000000}"/>
    <cellStyle name="40% - Акцент3 3 2" xfId="124" xr:uid="{00000000-0005-0000-0000-00007B000000}"/>
    <cellStyle name="40% - Акцент4 2" xfId="125" xr:uid="{00000000-0005-0000-0000-00007C000000}"/>
    <cellStyle name="40% - Акцент4 2 2" xfId="126" xr:uid="{00000000-0005-0000-0000-00007D000000}"/>
    <cellStyle name="40% - Акцент4 2 2 2" xfId="127" xr:uid="{00000000-0005-0000-0000-00007E000000}"/>
    <cellStyle name="40% - Акцент4 2 3" xfId="128" xr:uid="{00000000-0005-0000-0000-00007F000000}"/>
    <cellStyle name="40% - Акцент4 2_Домофоны" xfId="129" xr:uid="{00000000-0005-0000-0000-000080000000}"/>
    <cellStyle name="40% - Акцент4 3" xfId="130" xr:uid="{00000000-0005-0000-0000-000081000000}"/>
    <cellStyle name="40% - Акцент4 3 2" xfId="131" xr:uid="{00000000-0005-0000-0000-000082000000}"/>
    <cellStyle name="40% - Акцент5 2" xfId="132" xr:uid="{00000000-0005-0000-0000-000083000000}"/>
    <cellStyle name="40% - Акцент5 2 2" xfId="133" xr:uid="{00000000-0005-0000-0000-000084000000}"/>
    <cellStyle name="40% - Акцент5 2 2 2" xfId="134" xr:uid="{00000000-0005-0000-0000-000085000000}"/>
    <cellStyle name="40% - Акцент5 2 3" xfId="135" xr:uid="{00000000-0005-0000-0000-000086000000}"/>
    <cellStyle name="40% - Акцент5 2_Домофоны" xfId="136" xr:uid="{00000000-0005-0000-0000-000087000000}"/>
    <cellStyle name="40% - Акцент5 3" xfId="137" xr:uid="{00000000-0005-0000-0000-000088000000}"/>
    <cellStyle name="40% - Акцент5 3 2" xfId="138" xr:uid="{00000000-0005-0000-0000-000089000000}"/>
    <cellStyle name="40% - Акцент6 2" xfId="139" xr:uid="{00000000-0005-0000-0000-00008A000000}"/>
    <cellStyle name="40% - Акцент6 2 2" xfId="140" xr:uid="{00000000-0005-0000-0000-00008B000000}"/>
    <cellStyle name="40% - Акцент6 2 2 2" xfId="141" xr:uid="{00000000-0005-0000-0000-00008C000000}"/>
    <cellStyle name="40% - Акцент6 2 3" xfId="142" xr:uid="{00000000-0005-0000-0000-00008D000000}"/>
    <cellStyle name="40% - Акцент6 2_Домофоны" xfId="143" xr:uid="{00000000-0005-0000-0000-00008E000000}"/>
    <cellStyle name="40% - Акцент6 3" xfId="144" xr:uid="{00000000-0005-0000-0000-00008F000000}"/>
    <cellStyle name="40% - Акцент6 3 2" xfId="145" xr:uid="{00000000-0005-0000-0000-000090000000}"/>
    <cellStyle name="40% - 强调文字颜色 1" xfId="146" xr:uid="{00000000-0005-0000-0000-000091000000}"/>
    <cellStyle name="40% - 强调文字颜色 2" xfId="147" xr:uid="{00000000-0005-0000-0000-000092000000}"/>
    <cellStyle name="40% - 强调文字颜色 3" xfId="148" xr:uid="{00000000-0005-0000-0000-000093000000}"/>
    <cellStyle name="40% - 强调文字颜色 4" xfId="149" xr:uid="{00000000-0005-0000-0000-000094000000}"/>
    <cellStyle name="40% - 强调文字颜色 5" xfId="150" xr:uid="{00000000-0005-0000-0000-000095000000}"/>
    <cellStyle name="40% - 强调文字颜色 6" xfId="151" xr:uid="{00000000-0005-0000-0000-000096000000}"/>
    <cellStyle name="60% - Accent1" xfId="152" xr:uid="{00000000-0005-0000-0000-000097000000}"/>
    <cellStyle name="60% - Accent1 2" xfId="153" xr:uid="{00000000-0005-0000-0000-000098000000}"/>
    <cellStyle name="60% - Accent1 3" xfId="154" xr:uid="{00000000-0005-0000-0000-000099000000}"/>
    <cellStyle name="60% - Accent2" xfId="155" xr:uid="{00000000-0005-0000-0000-00009A000000}"/>
    <cellStyle name="60% - Accent2 2" xfId="156" xr:uid="{00000000-0005-0000-0000-00009B000000}"/>
    <cellStyle name="60% - Accent2 3" xfId="157" xr:uid="{00000000-0005-0000-0000-00009C000000}"/>
    <cellStyle name="60% - Accent3" xfId="158" xr:uid="{00000000-0005-0000-0000-00009D000000}"/>
    <cellStyle name="60% - Accent3 2" xfId="159" xr:uid="{00000000-0005-0000-0000-00009E000000}"/>
    <cellStyle name="60% - Accent3 3" xfId="160" xr:uid="{00000000-0005-0000-0000-00009F000000}"/>
    <cellStyle name="60% - Accent4" xfId="161" xr:uid="{00000000-0005-0000-0000-0000A0000000}"/>
    <cellStyle name="60% - Accent4 2" xfId="162" xr:uid="{00000000-0005-0000-0000-0000A1000000}"/>
    <cellStyle name="60% - Accent4 3" xfId="163" xr:uid="{00000000-0005-0000-0000-0000A2000000}"/>
    <cellStyle name="60% - Accent5" xfId="164" xr:uid="{00000000-0005-0000-0000-0000A3000000}"/>
    <cellStyle name="60% - Accent5 2" xfId="165" xr:uid="{00000000-0005-0000-0000-0000A4000000}"/>
    <cellStyle name="60% - Accent5 3" xfId="166" xr:uid="{00000000-0005-0000-0000-0000A5000000}"/>
    <cellStyle name="60% - Accent6" xfId="167" xr:uid="{00000000-0005-0000-0000-0000A6000000}"/>
    <cellStyle name="60% - Accent6 2" xfId="168" xr:uid="{00000000-0005-0000-0000-0000A7000000}"/>
    <cellStyle name="60% - Accent6 3" xfId="169" xr:uid="{00000000-0005-0000-0000-0000A8000000}"/>
    <cellStyle name="60% - Акцент1 2" xfId="170" xr:uid="{00000000-0005-0000-0000-0000A9000000}"/>
    <cellStyle name="60% - Акцент1 3" xfId="171" xr:uid="{00000000-0005-0000-0000-0000AA000000}"/>
    <cellStyle name="60% - Акцент1 3 2" xfId="172" xr:uid="{00000000-0005-0000-0000-0000AB000000}"/>
    <cellStyle name="60% - Акцент2 2" xfId="173" xr:uid="{00000000-0005-0000-0000-0000AC000000}"/>
    <cellStyle name="60% - Акцент2 3" xfId="174" xr:uid="{00000000-0005-0000-0000-0000AD000000}"/>
    <cellStyle name="60% - Акцент2 3 2" xfId="175" xr:uid="{00000000-0005-0000-0000-0000AE000000}"/>
    <cellStyle name="60% - Акцент3 2" xfId="176" xr:uid="{00000000-0005-0000-0000-0000AF000000}"/>
    <cellStyle name="60% - Акцент3 3" xfId="177" xr:uid="{00000000-0005-0000-0000-0000B0000000}"/>
    <cellStyle name="60% - Акцент3 3 2" xfId="178" xr:uid="{00000000-0005-0000-0000-0000B1000000}"/>
    <cellStyle name="60% - Акцент4 2" xfId="179" xr:uid="{00000000-0005-0000-0000-0000B2000000}"/>
    <cellStyle name="60% - Акцент4 3" xfId="180" xr:uid="{00000000-0005-0000-0000-0000B3000000}"/>
    <cellStyle name="60% - Акцент4 3 2" xfId="181" xr:uid="{00000000-0005-0000-0000-0000B4000000}"/>
    <cellStyle name="60% - Акцент5 2" xfId="182" xr:uid="{00000000-0005-0000-0000-0000B5000000}"/>
    <cellStyle name="60% - Акцент5 3" xfId="183" xr:uid="{00000000-0005-0000-0000-0000B6000000}"/>
    <cellStyle name="60% - Акцент5 3 2" xfId="184" xr:uid="{00000000-0005-0000-0000-0000B7000000}"/>
    <cellStyle name="60% - Акцент6 2" xfId="185" xr:uid="{00000000-0005-0000-0000-0000B8000000}"/>
    <cellStyle name="60% - Акцент6 3" xfId="186" xr:uid="{00000000-0005-0000-0000-0000B9000000}"/>
    <cellStyle name="60% - Акцент6 3 2" xfId="187" xr:uid="{00000000-0005-0000-0000-0000BA000000}"/>
    <cellStyle name="60% - 强调文字颜色 1" xfId="188" xr:uid="{00000000-0005-0000-0000-0000BB000000}"/>
    <cellStyle name="60% - 强调文字颜色 2" xfId="189" xr:uid="{00000000-0005-0000-0000-0000BC000000}"/>
    <cellStyle name="60% - 强调文字颜色 3" xfId="190" xr:uid="{00000000-0005-0000-0000-0000BD000000}"/>
    <cellStyle name="60% - 强调文字颜色 4" xfId="191" xr:uid="{00000000-0005-0000-0000-0000BE000000}"/>
    <cellStyle name="60% - 强调文字颜色 5" xfId="192" xr:uid="{00000000-0005-0000-0000-0000BF000000}"/>
    <cellStyle name="60% - 强调文字颜色 6" xfId="193" xr:uid="{00000000-0005-0000-0000-0000C0000000}"/>
    <cellStyle name="A modif Blanc" xfId="194" xr:uid="{00000000-0005-0000-0000-0000C1000000}"/>
    <cellStyle name="A modifier" xfId="195" xr:uid="{00000000-0005-0000-0000-0000C2000000}"/>
    <cellStyle name="Accent1" xfId="196" xr:uid="{00000000-0005-0000-0000-0000C3000000}"/>
    <cellStyle name="Accent1 - 20%" xfId="197" xr:uid="{00000000-0005-0000-0000-0000C4000000}"/>
    <cellStyle name="Accent1 - 40%" xfId="198" xr:uid="{00000000-0005-0000-0000-0000C5000000}"/>
    <cellStyle name="Accent1 - 60%" xfId="199" xr:uid="{00000000-0005-0000-0000-0000C6000000}"/>
    <cellStyle name="Accent1 2" xfId="200" xr:uid="{00000000-0005-0000-0000-0000C7000000}"/>
    <cellStyle name="Accent1 3" xfId="201" xr:uid="{00000000-0005-0000-0000-0000C8000000}"/>
    <cellStyle name="Accent2" xfId="202" xr:uid="{00000000-0005-0000-0000-0000C9000000}"/>
    <cellStyle name="Accent2 - 20%" xfId="203" xr:uid="{00000000-0005-0000-0000-0000CA000000}"/>
    <cellStyle name="Accent2 - 40%" xfId="204" xr:uid="{00000000-0005-0000-0000-0000CB000000}"/>
    <cellStyle name="Accent2 - 60%" xfId="205" xr:uid="{00000000-0005-0000-0000-0000CC000000}"/>
    <cellStyle name="Accent2 2" xfId="206" xr:uid="{00000000-0005-0000-0000-0000CD000000}"/>
    <cellStyle name="Accent2 3" xfId="207" xr:uid="{00000000-0005-0000-0000-0000CE000000}"/>
    <cellStyle name="Accent3" xfId="208" xr:uid="{00000000-0005-0000-0000-0000CF000000}"/>
    <cellStyle name="Accent3 - 20%" xfId="209" xr:uid="{00000000-0005-0000-0000-0000D0000000}"/>
    <cellStyle name="Accent3 - 40%" xfId="210" xr:uid="{00000000-0005-0000-0000-0000D1000000}"/>
    <cellStyle name="Accent3 - 60%" xfId="211" xr:uid="{00000000-0005-0000-0000-0000D2000000}"/>
    <cellStyle name="Accent3 2" xfId="212" xr:uid="{00000000-0005-0000-0000-0000D3000000}"/>
    <cellStyle name="Accent3 3" xfId="213" xr:uid="{00000000-0005-0000-0000-0000D4000000}"/>
    <cellStyle name="Accent4" xfId="214" xr:uid="{00000000-0005-0000-0000-0000D5000000}"/>
    <cellStyle name="Accent4 - 20%" xfId="215" xr:uid="{00000000-0005-0000-0000-0000D6000000}"/>
    <cellStyle name="Accent4 - 40%" xfId="216" xr:uid="{00000000-0005-0000-0000-0000D7000000}"/>
    <cellStyle name="Accent4 - 60%" xfId="217" xr:uid="{00000000-0005-0000-0000-0000D8000000}"/>
    <cellStyle name="Accent4 2" xfId="218" xr:uid="{00000000-0005-0000-0000-0000D9000000}"/>
    <cellStyle name="Accent4 3" xfId="219" xr:uid="{00000000-0005-0000-0000-0000DA000000}"/>
    <cellStyle name="Accent5" xfId="220" xr:uid="{00000000-0005-0000-0000-0000DB000000}"/>
    <cellStyle name="Accent5 - 20%" xfId="221" xr:uid="{00000000-0005-0000-0000-0000DC000000}"/>
    <cellStyle name="Accent5 - 40%" xfId="222" xr:uid="{00000000-0005-0000-0000-0000DD000000}"/>
    <cellStyle name="Accent5 - 60%" xfId="223" xr:uid="{00000000-0005-0000-0000-0000DE000000}"/>
    <cellStyle name="Accent5 2" xfId="224" xr:uid="{00000000-0005-0000-0000-0000DF000000}"/>
    <cellStyle name="Accent5 3" xfId="225" xr:uid="{00000000-0005-0000-0000-0000E0000000}"/>
    <cellStyle name="Accent6" xfId="226" xr:uid="{00000000-0005-0000-0000-0000E1000000}"/>
    <cellStyle name="Accent6 - 20%" xfId="227" xr:uid="{00000000-0005-0000-0000-0000E2000000}"/>
    <cellStyle name="Accent6 - 40%" xfId="228" xr:uid="{00000000-0005-0000-0000-0000E3000000}"/>
    <cellStyle name="Accent6 - 60%" xfId="229" xr:uid="{00000000-0005-0000-0000-0000E4000000}"/>
    <cellStyle name="Accent6 2" xfId="230" xr:uid="{00000000-0005-0000-0000-0000E5000000}"/>
    <cellStyle name="Accent6 3" xfId="231" xr:uid="{00000000-0005-0000-0000-0000E6000000}"/>
    <cellStyle name="Bad" xfId="232" xr:uid="{00000000-0005-0000-0000-0000E7000000}"/>
    <cellStyle name="Bad 2" xfId="233" xr:uid="{00000000-0005-0000-0000-0000E8000000}"/>
    <cellStyle name="Bad 3" xfId="234" xr:uid="{00000000-0005-0000-0000-0000E9000000}"/>
    <cellStyle name="Calc Currency (0)" xfId="235" xr:uid="{00000000-0005-0000-0000-0000EA000000}"/>
    <cellStyle name="Calc Currency (2)" xfId="236" xr:uid="{00000000-0005-0000-0000-0000EB000000}"/>
    <cellStyle name="Calc Percent (0)" xfId="237" xr:uid="{00000000-0005-0000-0000-0000EC000000}"/>
    <cellStyle name="Calc Percent (1)" xfId="238" xr:uid="{00000000-0005-0000-0000-0000ED000000}"/>
    <cellStyle name="Calc Percent (2)" xfId="239" xr:uid="{00000000-0005-0000-0000-0000EE000000}"/>
    <cellStyle name="Calc Units (0)" xfId="240" xr:uid="{00000000-0005-0000-0000-0000EF000000}"/>
    <cellStyle name="Calc Units (1)" xfId="241" xr:uid="{00000000-0005-0000-0000-0000F0000000}"/>
    <cellStyle name="Calc Units (2)" xfId="242" xr:uid="{00000000-0005-0000-0000-0000F1000000}"/>
    <cellStyle name="Calculation" xfId="243" xr:uid="{00000000-0005-0000-0000-0000F2000000}"/>
    <cellStyle name="Calculation 2" xfId="244" xr:uid="{00000000-0005-0000-0000-0000F3000000}"/>
    <cellStyle name="Calculation 2 2" xfId="245" xr:uid="{00000000-0005-0000-0000-0000F4000000}"/>
    <cellStyle name="Calculation 2 3" xfId="246" xr:uid="{00000000-0005-0000-0000-0000F5000000}"/>
    <cellStyle name="Calculation 3" xfId="247" xr:uid="{00000000-0005-0000-0000-0000F6000000}"/>
    <cellStyle name="Calculation 3 2" xfId="248" xr:uid="{00000000-0005-0000-0000-0000F7000000}"/>
    <cellStyle name="Calculation 3 3" xfId="249" xr:uid="{00000000-0005-0000-0000-0000F8000000}"/>
    <cellStyle name="Calculation 4" xfId="250" xr:uid="{00000000-0005-0000-0000-0000F9000000}"/>
    <cellStyle name="Calculation 5" xfId="251" xr:uid="{00000000-0005-0000-0000-0000FA000000}"/>
    <cellStyle name="Calculation 6" xfId="252" xr:uid="{00000000-0005-0000-0000-0000FB000000}"/>
    <cellStyle name="category" xfId="253" xr:uid="{00000000-0005-0000-0000-0000FC000000}"/>
    <cellStyle name="Check Cell" xfId="254" xr:uid="{00000000-0005-0000-0000-0000FD000000}"/>
    <cellStyle name="Check Cell 2" xfId="255" xr:uid="{00000000-0005-0000-0000-0000FE000000}"/>
    <cellStyle name="Check Cell 3" xfId="256" xr:uid="{00000000-0005-0000-0000-0000FF000000}"/>
    <cellStyle name="ColLevel_0" xfId="257" xr:uid="{00000000-0005-0000-0000-000000010000}"/>
    <cellStyle name="Comma [00]" xfId="258" xr:uid="{00000000-0005-0000-0000-000001010000}"/>
    <cellStyle name="Comma 2" xfId="259" xr:uid="{00000000-0005-0000-0000-000002010000}"/>
    <cellStyle name="Currency [00]" xfId="260" xr:uid="{00000000-0005-0000-0000-000003010000}"/>
    <cellStyle name="Date Short" xfId="261" xr:uid="{00000000-0005-0000-0000-000004010000}"/>
    <cellStyle name="earky [0]_laroux" xfId="262" xr:uid="{00000000-0005-0000-0000-000005010000}"/>
    <cellStyle name="earky_laroux" xfId="263" xr:uid="{00000000-0005-0000-0000-000006010000}"/>
    <cellStyle name="Emphasis 1" xfId="264" xr:uid="{00000000-0005-0000-0000-000007010000}"/>
    <cellStyle name="Emphasis 2" xfId="265" xr:uid="{00000000-0005-0000-0000-000008010000}"/>
    <cellStyle name="Emphasis 3" xfId="266" xr:uid="{00000000-0005-0000-0000-000009010000}"/>
    <cellStyle name="Enter Currency (0)" xfId="267" xr:uid="{00000000-0005-0000-0000-00000A010000}"/>
    <cellStyle name="Enter Currency (2)" xfId="268" xr:uid="{00000000-0005-0000-0000-00000B010000}"/>
    <cellStyle name="Enter Units (0)" xfId="269" xr:uid="{00000000-0005-0000-0000-00000C010000}"/>
    <cellStyle name="Enter Units (1)" xfId="270" xr:uid="{00000000-0005-0000-0000-00000D010000}"/>
    <cellStyle name="Enter Units (2)" xfId="271" xr:uid="{00000000-0005-0000-0000-00000E010000}"/>
    <cellStyle name="Excel Built-in Normal" xfId="272" xr:uid="{00000000-0005-0000-0000-00000F010000}"/>
    <cellStyle name="Excel Built-in Normal 2" xfId="273" xr:uid="{00000000-0005-0000-0000-000010010000}"/>
    <cellStyle name="Excel Built-in Normal 3" xfId="274" xr:uid="{00000000-0005-0000-0000-000011010000}"/>
    <cellStyle name="Excel_BuiltIn_Обычный 2" xfId="275" xr:uid="{00000000-0005-0000-0000-000012010000}"/>
    <cellStyle name="Explanatory Text" xfId="276" xr:uid="{00000000-0005-0000-0000-000013010000}"/>
    <cellStyle name="Explanatory Text 2" xfId="277" xr:uid="{00000000-0005-0000-0000-000014010000}"/>
    <cellStyle name="Explanatory Text 3" xfId="278" xr:uid="{00000000-0005-0000-0000-000015010000}"/>
    <cellStyle name="Good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" xfId="283" xr:uid="{00000000-0005-0000-0000-00001A010000}"/>
    <cellStyle name="Header1" xfId="284" xr:uid="{00000000-0005-0000-0000-00001B010000}"/>
    <cellStyle name="Header2" xfId="285" xr:uid="{00000000-0005-0000-0000-00001C010000}"/>
    <cellStyle name="Header2 2" xfId="286" xr:uid="{00000000-0005-0000-0000-00001D010000}"/>
    <cellStyle name="Header2 2 2" xfId="287" xr:uid="{00000000-0005-0000-0000-00001E010000}"/>
    <cellStyle name="Header2 2 3" xfId="288" xr:uid="{00000000-0005-0000-0000-00001F010000}"/>
    <cellStyle name="Header2 3" xfId="289" xr:uid="{00000000-0005-0000-0000-000020010000}"/>
    <cellStyle name="Header2 3 2" xfId="290" xr:uid="{00000000-0005-0000-0000-000021010000}"/>
    <cellStyle name="Header2 3 3" xfId="291" xr:uid="{00000000-0005-0000-0000-000022010000}"/>
    <cellStyle name="Header2 4" xfId="292" xr:uid="{00000000-0005-0000-0000-000023010000}"/>
    <cellStyle name="Header2 4 2" xfId="293" xr:uid="{00000000-0005-0000-0000-000024010000}"/>
    <cellStyle name="Header2 4 3" xfId="294" xr:uid="{00000000-0005-0000-0000-000025010000}"/>
    <cellStyle name="Header2 5" xfId="295" xr:uid="{00000000-0005-0000-0000-000026010000}"/>
    <cellStyle name="Heading 1" xfId="296" xr:uid="{00000000-0005-0000-0000-000027010000}"/>
    <cellStyle name="Heading 1 2" xfId="297" xr:uid="{00000000-0005-0000-0000-000028010000}"/>
    <cellStyle name="Heading 1 3" xfId="298" xr:uid="{00000000-0005-0000-0000-000029010000}"/>
    <cellStyle name="Heading 2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" xfId="302" xr:uid="{00000000-0005-0000-0000-00002D010000}"/>
    <cellStyle name="Heading 3 2" xfId="303" xr:uid="{00000000-0005-0000-0000-00002E010000}"/>
    <cellStyle name="Heading 3 3" xfId="304" xr:uid="{00000000-0005-0000-0000-00002F010000}"/>
    <cellStyle name="Heading 4" xfId="305" xr:uid="{00000000-0005-0000-0000-000030010000}"/>
    <cellStyle name="Heading 4 2" xfId="306" xr:uid="{00000000-0005-0000-0000-000031010000}"/>
    <cellStyle name="Heading 4 3" xfId="307" xr:uid="{00000000-0005-0000-0000-000032010000}"/>
    <cellStyle name="Input" xfId="308" xr:uid="{00000000-0005-0000-0000-000033010000}"/>
    <cellStyle name="Input [yellow]" xfId="309" xr:uid="{00000000-0005-0000-0000-000034010000}"/>
    <cellStyle name="Input [yellow] 2" xfId="310" xr:uid="{00000000-0005-0000-0000-000035010000}"/>
    <cellStyle name="Input [yellow] 2 2" xfId="311" xr:uid="{00000000-0005-0000-0000-000036010000}"/>
    <cellStyle name="Input [yellow] 2 3" xfId="312" xr:uid="{00000000-0005-0000-0000-000037010000}"/>
    <cellStyle name="Input [yellow] 3" xfId="313" xr:uid="{00000000-0005-0000-0000-000038010000}"/>
    <cellStyle name="Input [yellow] 3 2" xfId="314" xr:uid="{00000000-0005-0000-0000-000039010000}"/>
    <cellStyle name="Input [yellow] 3 3" xfId="315" xr:uid="{00000000-0005-0000-0000-00003A010000}"/>
    <cellStyle name="Input [yellow] 4" xfId="316" xr:uid="{00000000-0005-0000-0000-00003B010000}"/>
    <cellStyle name="Input [yellow] 4 2" xfId="317" xr:uid="{00000000-0005-0000-0000-00003C010000}"/>
    <cellStyle name="Input [yellow] 4 3" xfId="318" xr:uid="{00000000-0005-0000-0000-00003D010000}"/>
    <cellStyle name="Input 10" xfId="319" xr:uid="{00000000-0005-0000-0000-00003E010000}"/>
    <cellStyle name="Input 11" xfId="320" xr:uid="{00000000-0005-0000-0000-00003F010000}"/>
    <cellStyle name="Input 2" xfId="321" xr:uid="{00000000-0005-0000-0000-000040010000}"/>
    <cellStyle name="Input 2 2" xfId="322" xr:uid="{00000000-0005-0000-0000-000041010000}"/>
    <cellStyle name="Input 2 3" xfId="323" xr:uid="{00000000-0005-0000-0000-000042010000}"/>
    <cellStyle name="Input 3" xfId="324" xr:uid="{00000000-0005-0000-0000-000043010000}"/>
    <cellStyle name="Input 3 2" xfId="325" xr:uid="{00000000-0005-0000-0000-000044010000}"/>
    <cellStyle name="Input 4" xfId="326" xr:uid="{00000000-0005-0000-0000-000045010000}"/>
    <cellStyle name="Input 4 2" xfId="327" xr:uid="{00000000-0005-0000-0000-000046010000}"/>
    <cellStyle name="Input 5" xfId="328" xr:uid="{00000000-0005-0000-0000-000047010000}"/>
    <cellStyle name="Input 5 2" xfId="329" xr:uid="{00000000-0005-0000-0000-000048010000}"/>
    <cellStyle name="Input 6" xfId="330" xr:uid="{00000000-0005-0000-0000-000049010000}"/>
    <cellStyle name="Input 6 2" xfId="331" xr:uid="{00000000-0005-0000-0000-00004A010000}"/>
    <cellStyle name="Input 7" xfId="332" xr:uid="{00000000-0005-0000-0000-00004B010000}"/>
    <cellStyle name="Input 7 2" xfId="333" xr:uid="{00000000-0005-0000-0000-00004C010000}"/>
    <cellStyle name="Input 8" xfId="334" xr:uid="{00000000-0005-0000-0000-00004D010000}"/>
    <cellStyle name="Input 9" xfId="335" xr:uid="{00000000-0005-0000-0000-00004E010000}"/>
    <cellStyle name="Input_Falcon Eye" xfId="336" xr:uid="{00000000-0005-0000-0000-00004F010000}"/>
    <cellStyle name="Licence" xfId="337" xr:uid="{00000000-0005-0000-0000-000050010000}"/>
    <cellStyle name="Link Currency (0)" xfId="338" xr:uid="{00000000-0005-0000-0000-000051010000}"/>
    <cellStyle name="Link Currency (2)" xfId="339" xr:uid="{00000000-0005-0000-0000-000052010000}"/>
    <cellStyle name="Link Units (0)" xfId="340" xr:uid="{00000000-0005-0000-0000-000053010000}"/>
    <cellStyle name="Link Units (1)" xfId="341" xr:uid="{00000000-0005-0000-0000-000054010000}"/>
    <cellStyle name="Link Units (2)" xfId="342" xr:uid="{00000000-0005-0000-0000-000055010000}"/>
    <cellStyle name="Linked Cell" xfId="343" xr:uid="{00000000-0005-0000-0000-000056010000}"/>
    <cellStyle name="Linked Cell 2" xfId="344" xr:uid="{00000000-0005-0000-0000-000057010000}"/>
    <cellStyle name="Linked Cell 3" xfId="345" xr:uid="{00000000-0005-0000-0000-000058010000}"/>
    <cellStyle name="Milliers [0]_laroux" xfId="346" xr:uid="{00000000-0005-0000-0000-000059010000}"/>
    <cellStyle name="Milliers_laroux" xfId="347" xr:uid="{00000000-0005-0000-0000-00005A010000}"/>
    <cellStyle name="miny_laroux" xfId="348" xr:uid="{00000000-0005-0000-0000-00005B010000}"/>
    <cellStyle name="Model" xfId="349" xr:uid="{00000000-0005-0000-0000-00005C010000}"/>
    <cellStyle name="Neutral" xfId="350" xr:uid="{00000000-0005-0000-0000-00005D010000}"/>
    <cellStyle name="Neutral 2" xfId="351" xr:uid="{00000000-0005-0000-0000-00005E010000}"/>
    <cellStyle name="Neutral 3" xfId="352" xr:uid="{00000000-0005-0000-0000-00005F010000}"/>
    <cellStyle name="Normal - Style1" xfId="353" xr:uid="{00000000-0005-0000-0000-000060010000}"/>
    <cellStyle name="normalni_laroux" xfId="354" xr:uid="{00000000-0005-0000-0000-000061010000}"/>
    <cellStyle name="Note" xfId="355" xr:uid="{00000000-0005-0000-0000-000062010000}"/>
    <cellStyle name="Note 2" xfId="356" xr:uid="{00000000-0005-0000-0000-000063010000}"/>
    <cellStyle name="Note 2 2" xfId="357" xr:uid="{00000000-0005-0000-0000-000064010000}"/>
    <cellStyle name="Note 2 3" xfId="358" xr:uid="{00000000-0005-0000-0000-000065010000}"/>
    <cellStyle name="Note 3" xfId="359" xr:uid="{00000000-0005-0000-0000-000066010000}"/>
    <cellStyle name="Note 3 2" xfId="360" xr:uid="{00000000-0005-0000-0000-000067010000}"/>
    <cellStyle name="Note 3 3" xfId="361" xr:uid="{00000000-0005-0000-0000-000068010000}"/>
    <cellStyle name="Note 4" xfId="362" xr:uid="{00000000-0005-0000-0000-000069010000}"/>
    <cellStyle name="Note 4 2" xfId="363" xr:uid="{00000000-0005-0000-0000-00006A010000}"/>
    <cellStyle name="Note 5" xfId="364" xr:uid="{00000000-0005-0000-0000-00006B010000}"/>
    <cellStyle name="Note 6" xfId="365" xr:uid="{00000000-0005-0000-0000-00006C010000}"/>
    <cellStyle name="Note 7" xfId="366" xr:uid="{00000000-0005-0000-0000-00006D010000}"/>
    <cellStyle name="Output" xfId="367" xr:uid="{00000000-0005-0000-0000-00006E010000}"/>
    <cellStyle name="Output 2" xfId="368" xr:uid="{00000000-0005-0000-0000-00006F010000}"/>
    <cellStyle name="Output 2 2" xfId="369" xr:uid="{00000000-0005-0000-0000-000070010000}"/>
    <cellStyle name="Output 3" xfId="370" xr:uid="{00000000-0005-0000-0000-000071010000}"/>
    <cellStyle name="Output 3 2" xfId="371" xr:uid="{00000000-0005-0000-0000-000072010000}"/>
    <cellStyle name="Output 4" xfId="372" xr:uid="{00000000-0005-0000-0000-000073010000}"/>
    <cellStyle name="Output 4 2" xfId="373" xr:uid="{00000000-0005-0000-0000-000074010000}"/>
    <cellStyle name="Output 5" xfId="374" xr:uid="{00000000-0005-0000-0000-000075010000}"/>
    <cellStyle name="Output 6" xfId="375" xr:uid="{00000000-0005-0000-0000-000076010000}"/>
    <cellStyle name="Output 7" xfId="376" xr:uid="{00000000-0005-0000-0000-000077010000}"/>
    <cellStyle name="Percent [0]" xfId="377" xr:uid="{00000000-0005-0000-0000-000078010000}"/>
    <cellStyle name="Percent [00]" xfId="378" xr:uid="{00000000-0005-0000-0000-000079010000}"/>
    <cellStyle name="Percent [2]" xfId="379" xr:uid="{00000000-0005-0000-0000-00007A010000}"/>
    <cellStyle name="PrePop Currency (0)" xfId="380" xr:uid="{00000000-0005-0000-0000-00007B010000}"/>
    <cellStyle name="PrePop Currency (2)" xfId="381" xr:uid="{00000000-0005-0000-0000-00007C010000}"/>
    <cellStyle name="PrePop Units (0)" xfId="382" xr:uid="{00000000-0005-0000-0000-00007D010000}"/>
    <cellStyle name="PrePop Units (1)" xfId="383" xr:uid="{00000000-0005-0000-0000-00007E010000}"/>
    <cellStyle name="PrePop Units (2)" xfId="384" xr:uid="{00000000-0005-0000-0000-00007F010000}"/>
    <cellStyle name="RowLevel_0" xfId="385" xr:uid="{00000000-0005-0000-0000-000080010000}"/>
    <cellStyle name="SAPBEXaggData" xfId="386" xr:uid="{00000000-0005-0000-0000-000081010000}"/>
    <cellStyle name="SAPBEXaggData 2" xfId="387" xr:uid="{00000000-0005-0000-0000-000082010000}"/>
    <cellStyle name="SAPBEXaggData 2 2" xfId="388" xr:uid="{00000000-0005-0000-0000-000083010000}"/>
    <cellStyle name="SAPBEXaggData 2 3" xfId="389" xr:uid="{00000000-0005-0000-0000-000084010000}"/>
    <cellStyle name="SAPBEXaggData 3" xfId="390" xr:uid="{00000000-0005-0000-0000-000085010000}"/>
    <cellStyle name="SAPBEXaggData 3 2" xfId="391" xr:uid="{00000000-0005-0000-0000-000086010000}"/>
    <cellStyle name="SAPBEXaggData 3 3" xfId="392" xr:uid="{00000000-0005-0000-0000-000087010000}"/>
    <cellStyle name="SAPBEXaggData 4" xfId="393" xr:uid="{00000000-0005-0000-0000-000088010000}"/>
    <cellStyle name="SAPBEXaggData 4 2" xfId="394" xr:uid="{00000000-0005-0000-0000-000089010000}"/>
    <cellStyle name="SAPBEXaggData 5" xfId="395" xr:uid="{00000000-0005-0000-0000-00008A010000}"/>
    <cellStyle name="SAPBEXaggDataEmph" xfId="396" xr:uid="{00000000-0005-0000-0000-00008B010000}"/>
    <cellStyle name="SAPBEXaggDataEmph 2" xfId="397" xr:uid="{00000000-0005-0000-0000-00008C010000}"/>
    <cellStyle name="SAPBEXaggDataEmph 2 2" xfId="398" xr:uid="{00000000-0005-0000-0000-00008D010000}"/>
    <cellStyle name="SAPBEXaggDataEmph 2 3" xfId="399" xr:uid="{00000000-0005-0000-0000-00008E010000}"/>
    <cellStyle name="SAPBEXaggDataEmph 3" xfId="400" xr:uid="{00000000-0005-0000-0000-00008F010000}"/>
    <cellStyle name="SAPBEXaggDataEmph 3 2" xfId="401" xr:uid="{00000000-0005-0000-0000-000090010000}"/>
    <cellStyle name="SAPBEXaggDataEmph 3 3" xfId="402" xr:uid="{00000000-0005-0000-0000-000091010000}"/>
    <cellStyle name="SAPBEXaggDataEmph 4" xfId="403" xr:uid="{00000000-0005-0000-0000-000092010000}"/>
    <cellStyle name="SAPBEXaggDataEmph 4 2" xfId="404" xr:uid="{00000000-0005-0000-0000-000093010000}"/>
    <cellStyle name="SAPBEXaggDataEmph 5" xfId="405" xr:uid="{00000000-0005-0000-0000-000094010000}"/>
    <cellStyle name="SAPBEXaggItem" xfId="406" xr:uid="{00000000-0005-0000-0000-000095010000}"/>
    <cellStyle name="SAPBEXaggItem 2" xfId="407" xr:uid="{00000000-0005-0000-0000-000096010000}"/>
    <cellStyle name="SAPBEXaggItem 2 2" xfId="408" xr:uid="{00000000-0005-0000-0000-000097010000}"/>
    <cellStyle name="SAPBEXaggItem 2 3" xfId="409" xr:uid="{00000000-0005-0000-0000-000098010000}"/>
    <cellStyle name="SAPBEXaggItem 3" xfId="410" xr:uid="{00000000-0005-0000-0000-000099010000}"/>
    <cellStyle name="SAPBEXaggItem 3 2" xfId="411" xr:uid="{00000000-0005-0000-0000-00009A010000}"/>
    <cellStyle name="SAPBEXaggItem 3 3" xfId="412" xr:uid="{00000000-0005-0000-0000-00009B010000}"/>
    <cellStyle name="SAPBEXaggItem 4" xfId="413" xr:uid="{00000000-0005-0000-0000-00009C010000}"/>
    <cellStyle name="SAPBEXaggItem 4 2" xfId="414" xr:uid="{00000000-0005-0000-0000-00009D010000}"/>
    <cellStyle name="SAPBEXaggItem 5" xfId="415" xr:uid="{00000000-0005-0000-0000-00009E010000}"/>
    <cellStyle name="SAPBEXaggItemX" xfId="416" xr:uid="{00000000-0005-0000-0000-00009F010000}"/>
    <cellStyle name="SAPBEXaggItemX 2" xfId="417" xr:uid="{00000000-0005-0000-0000-0000A0010000}"/>
    <cellStyle name="SAPBEXaggItemX 2 2" xfId="418" xr:uid="{00000000-0005-0000-0000-0000A1010000}"/>
    <cellStyle name="SAPBEXaggItemX 2 3" xfId="419" xr:uid="{00000000-0005-0000-0000-0000A2010000}"/>
    <cellStyle name="SAPBEXaggItemX 3" xfId="420" xr:uid="{00000000-0005-0000-0000-0000A3010000}"/>
    <cellStyle name="SAPBEXaggItemX 3 2" xfId="421" xr:uid="{00000000-0005-0000-0000-0000A4010000}"/>
    <cellStyle name="SAPBEXaggItemX 3 3" xfId="422" xr:uid="{00000000-0005-0000-0000-0000A5010000}"/>
    <cellStyle name="SAPBEXaggItemX 4" xfId="423" xr:uid="{00000000-0005-0000-0000-0000A6010000}"/>
    <cellStyle name="SAPBEXaggItemX 4 2" xfId="424" xr:uid="{00000000-0005-0000-0000-0000A7010000}"/>
    <cellStyle name="SAPBEXaggItemX 5" xfId="425" xr:uid="{00000000-0005-0000-0000-0000A8010000}"/>
    <cellStyle name="SAPBEXchaText" xfId="426" xr:uid="{00000000-0005-0000-0000-0000A9010000}"/>
    <cellStyle name="SAPBEXexcBad7" xfId="427" xr:uid="{00000000-0005-0000-0000-0000AA010000}"/>
    <cellStyle name="SAPBEXexcBad7 2" xfId="428" xr:uid="{00000000-0005-0000-0000-0000AB010000}"/>
    <cellStyle name="SAPBEXexcBad7 2 2" xfId="429" xr:uid="{00000000-0005-0000-0000-0000AC010000}"/>
    <cellStyle name="SAPBEXexcBad7 2 3" xfId="430" xr:uid="{00000000-0005-0000-0000-0000AD010000}"/>
    <cellStyle name="SAPBEXexcBad7 3" xfId="431" xr:uid="{00000000-0005-0000-0000-0000AE010000}"/>
    <cellStyle name="SAPBEXexcBad7 3 2" xfId="432" xr:uid="{00000000-0005-0000-0000-0000AF010000}"/>
    <cellStyle name="SAPBEXexcBad7 3 3" xfId="433" xr:uid="{00000000-0005-0000-0000-0000B0010000}"/>
    <cellStyle name="SAPBEXexcBad7 4" xfId="434" xr:uid="{00000000-0005-0000-0000-0000B1010000}"/>
    <cellStyle name="SAPBEXexcBad7 4 2" xfId="435" xr:uid="{00000000-0005-0000-0000-0000B2010000}"/>
    <cellStyle name="SAPBEXexcBad7 5" xfId="436" xr:uid="{00000000-0005-0000-0000-0000B3010000}"/>
    <cellStyle name="SAPBEXexcBad8" xfId="437" xr:uid="{00000000-0005-0000-0000-0000B4010000}"/>
    <cellStyle name="SAPBEXexcBad8 2" xfId="438" xr:uid="{00000000-0005-0000-0000-0000B5010000}"/>
    <cellStyle name="SAPBEXexcBad8 2 2" xfId="439" xr:uid="{00000000-0005-0000-0000-0000B6010000}"/>
    <cellStyle name="SAPBEXexcBad8 2 3" xfId="440" xr:uid="{00000000-0005-0000-0000-0000B7010000}"/>
    <cellStyle name="SAPBEXexcBad8 3" xfId="441" xr:uid="{00000000-0005-0000-0000-0000B8010000}"/>
    <cellStyle name="SAPBEXexcBad8 3 2" xfId="442" xr:uid="{00000000-0005-0000-0000-0000B9010000}"/>
    <cellStyle name="SAPBEXexcBad8 3 3" xfId="443" xr:uid="{00000000-0005-0000-0000-0000BA010000}"/>
    <cellStyle name="SAPBEXexcBad8 4" xfId="444" xr:uid="{00000000-0005-0000-0000-0000BB010000}"/>
    <cellStyle name="SAPBEXexcBad8 4 2" xfId="445" xr:uid="{00000000-0005-0000-0000-0000BC010000}"/>
    <cellStyle name="SAPBEXexcBad8 5" xfId="446" xr:uid="{00000000-0005-0000-0000-0000BD010000}"/>
    <cellStyle name="SAPBEXexcBad9" xfId="447" xr:uid="{00000000-0005-0000-0000-0000BE010000}"/>
    <cellStyle name="SAPBEXexcBad9 2" xfId="448" xr:uid="{00000000-0005-0000-0000-0000BF010000}"/>
    <cellStyle name="SAPBEXexcBad9 2 2" xfId="449" xr:uid="{00000000-0005-0000-0000-0000C0010000}"/>
    <cellStyle name="SAPBEXexcBad9 2 3" xfId="450" xr:uid="{00000000-0005-0000-0000-0000C1010000}"/>
    <cellStyle name="SAPBEXexcBad9 3" xfId="451" xr:uid="{00000000-0005-0000-0000-0000C2010000}"/>
    <cellStyle name="SAPBEXexcBad9 3 2" xfId="452" xr:uid="{00000000-0005-0000-0000-0000C3010000}"/>
    <cellStyle name="SAPBEXexcBad9 3 3" xfId="453" xr:uid="{00000000-0005-0000-0000-0000C4010000}"/>
    <cellStyle name="SAPBEXexcBad9 4" xfId="454" xr:uid="{00000000-0005-0000-0000-0000C5010000}"/>
    <cellStyle name="SAPBEXexcBad9 4 2" xfId="455" xr:uid="{00000000-0005-0000-0000-0000C6010000}"/>
    <cellStyle name="SAPBEXexcBad9 5" xfId="456" xr:uid="{00000000-0005-0000-0000-0000C7010000}"/>
    <cellStyle name="SAPBEXexcCritical4" xfId="457" xr:uid="{00000000-0005-0000-0000-0000C8010000}"/>
    <cellStyle name="SAPBEXexcCritical4 2" xfId="458" xr:uid="{00000000-0005-0000-0000-0000C9010000}"/>
    <cellStyle name="SAPBEXexcCritical4 2 2" xfId="459" xr:uid="{00000000-0005-0000-0000-0000CA010000}"/>
    <cellStyle name="SAPBEXexcCritical4 2 3" xfId="460" xr:uid="{00000000-0005-0000-0000-0000CB010000}"/>
    <cellStyle name="SAPBEXexcCritical4 3" xfId="461" xr:uid="{00000000-0005-0000-0000-0000CC010000}"/>
    <cellStyle name="SAPBEXexcCritical4 3 2" xfId="462" xr:uid="{00000000-0005-0000-0000-0000CD010000}"/>
    <cellStyle name="SAPBEXexcCritical4 3 3" xfId="463" xr:uid="{00000000-0005-0000-0000-0000CE010000}"/>
    <cellStyle name="SAPBEXexcCritical4 4" xfId="464" xr:uid="{00000000-0005-0000-0000-0000CF010000}"/>
    <cellStyle name="SAPBEXexcCritical4 4 2" xfId="465" xr:uid="{00000000-0005-0000-0000-0000D0010000}"/>
    <cellStyle name="SAPBEXexcCritical4 5" xfId="466" xr:uid="{00000000-0005-0000-0000-0000D1010000}"/>
    <cellStyle name="SAPBEXexcCritical5" xfId="467" xr:uid="{00000000-0005-0000-0000-0000D2010000}"/>
    <cellStyle name="SAPBEXexcCritical5 2" xfId="468" xr:uid="{00000000-0005-0000-0000-0000D3010000}"/>
    <cellStyle name="SAPBEXexcCritical5 2 2" xfId="469" xr:uid="{00000000-0005-0000-0000-0000D4010000}"/>
    <cellStyle name="SAPBEXexcCritical5 2 3" xfId="470" xr:uid="{00000000-0005-0000-0000-0000D5010000}"/>
    <cellStyle name="SAPBEXexcCritical5 3" xfId="471" xr:uid="{00000000-0005-0000-0000-0000D6010000}"/>
    <cellStyle name="SAPBEXexcCritical5 3 2" xfId="472" xr:uid="{00000000-0005-0000-0000-0000D7010000}"/>
    <cellStyle name="SAPBEXexcCritical5 3 3" xfId="473" xr:uid="{00000000-0005-0000-0000-0000D8010000}"/>
    <cellStyle name="SAPBEXexcCritical5 4" xfId="474" xr:uid="{00000000-0005-0000-0000-0000D9010000}"/>
    <cellStyle name="SAPBEXexcCritical5 4 2" xfId="475" xr:uid="{00000000-0005-0000-0000-0000DA010000}"/>
    <cellStyle name="SAPBEXexcCritical5 5" xfId="476" xr:uid="{00000000-0005-0000-0000-0000DB010000}"/>
    <cellStyle name="SAPBEXexcCritical6" xfId="477" xr:uid="{00000000-0005-0000-0000-0000DC010000}"/>
    <cellStyle name="SAPBEXexcCritical6 2" xfId="478" xr:uid="{00000000-0005-0000-0000-0000DD010000}"/>
    <cellStyle name="SAPBEXexcCritical6 2 2" xfId="479" xr:uid="{00000000-0005-0000-0000-0000DE010000}"/>
    <cellStyle name="SAPBEXexcCritical6 2 3" xfId="480" xr:uid="{00000000-0005-0000-0000-0000DF010000}"/>
    <cellStyle name="SAPBEXexcCritical6 3" xfId="481" xr:uid="{00000000-0005-0000-0000-0000E0010000}"/>
    <cellStyle name="SAPBEXexcCritical6 3 2" xfId="482" xr:uid="{00000000-0005-0000-0000-0000E1010000}"/>
    <cellStyle name="SAPBEXexcCritical6 3 3" xfId="483" xr:uid="{00000000-0005-0000-0000-0000E2010000}"/>
    <cellStyle name="SAPBEXexcCritical6 4" xfId="484" xr:uid="{00000000-0005-0000-0000-0000E3010000}"/>
    <cellStyle name="SAPBEXexcCritical6 4 2" xfId="485" xr:uid="{00000000-0005-0000-0000-0000E4010000}"/>
    <cellStyle name="SAPBEXexcCritical6 5" xfId="486" xr:uid="{00000000-0005-0000-0000-0000E5010000}"/>
    <cellStyle name="SAPBEXexcGood1" xfId="487" xr:uid="{00000000-0005-0000-0000-0000E6010000}"/>
    <cellStyle name="SAPBEXexcGood1 2" xfId="488" xr:uid="{00000000-0005-0000-0000-0000E7010000}"/>
    <cellStyle name="SAPBEXexcGood1 2 2" xfId="489" xr:uid="{00000000-0005-0000-0000-0000E8010000}"/>
    <cellStyle name="SAPBEXexcGood1 2 3" xfId="490" xr:uid="{00000000-0005-0000-0000-0000E9010000}"/>
    <cellStyle name="SAPBEXexcGood1 3" xfId="491" xr:uid="{00000000-0005-0000-0000-0000EA010000}"/>
    <cellStyle name="SAPBEXexcGood1 3 2" xfId="492" xr:uid="{00000000-0005-0000-0000-0000EB010000}"/>
    <cellStyle name="SAPBEXexcGood1 3 3" xfId="493" xr:uid="{00000000-0005-0000-0000-0000EC010000}"/>
    <cellStyle name="SAPBEXexcGood1 4" xfId="494" xr:uid="{00000000-0005-0000-0000-0000ED010000}"/>
    <cellStyle name="SAPBEXexcGood1 4 2" xfId="495" xr:uid="{00000000-0005-0000-0000-0000EE010000}"/>
    <cellStyle name="SAPBEXexcGood1 5" xfId="496" xr:uid="{00000000-0005-0000-0000-0000EF010000}"/>
    <cellStyle name="SAPBEXexcGood2" xfId="497" xr:uid="{00000000-0005-0000-0000-0000F0010000}"/>
    <cellStyle name="SAPBEXexcGood2 2" xfId="498" xr:uid="{00000000-0005-0000-0000-0000F1010000}"/>
    <cellStyle name="SAPBEXexcGood2 2 2" xfId="499" xr:uid="{00000000-0005-0000-0000-0000F2010000}"/>
    <cellStyle name="SAPBEXexcGood2 2 3" xfId="500" xr:uid="{00000000-0005-0000-0000-0000F3010000}"/>
    <cellStyle name="SAPBEXexcGood2 3" xfId="501" xr:uid="{00000000-0005-0000-0000-0000F4010000}"/>
    <cellStyle name="SAPBEXexcGood2 3 2" xfId="502" xr:uid="{00000000-0005-0000-0000-0000F5010000}"/>
    <cellStyle name="SAPBEXexcGood2 3 3" xfId="503" xr:uid="{00000000-0005-0000-0000-0000F6010000}"/>
    <cellStyle name="SAPBEXexcGood2 4" xfId="504" xr:uid="{00000000-0005-0000-0000-0000F7010000}"/>
    <cellStyle name="SAPBEXexcGood2 4 2" xfId="505" xr:uid="{00000000-0005-0000-0000-0000F8010000}"/>
    <cellStyle name="SAPBEXexcGood2 5" xfId="506" xr:uid="{00000000-0005-0000-0000-0000F9010000}"/>
    <cellStyle name="SAPBEXexcGood3" xfId="507" xr:uid="{00000000-0005-0000-0000-0000FA010000}"/>
    <cellStyle name="SAPBEXexcGood3 2" xfId="508" xr:uid="{00000000-0005-0000-0000-0000FB010000}"/>
    <cellStyle name="SAPBEXexcGood3 2 2" xfId="509" xr:uid="{00000000-0005-0000-0000-0000FC010000}"/>
    <cellStyle name="SAPBEXexcGood3 2 3" xfId="510" xr:uid="{00000000-0005-0000-0000-0000FD010000}"/>
    <cellStyle name="SAPBEXexcGood3 3" xfId="511" xr:uid="{00000000-0005-0000-0000-0000FE010000}"/>
    <cellStyle name="SAPBEXexcGood3 3 2" xfId="512" xr:uid="{00000000-0005-0000-0000-0000FF010000}"/>
    <cellStyle name="SAPBEXexcGood3 3 3" xfId="513" xr:uid="{00000000-0005-0000-0000-000000020000}"/>
    <cellStyle name="SAPBEXexcGood3 4" xfId="514" xr:uid="{00000000-0005-0000-0000-000001020000}"/>
    <cellStyle name="SAPBEXexcGood3 4 2" xfId="515" xr:uid="{00000000-0005-0000-0000-000002020000}"/>
    <cellStyle name="SAPBEXexcGood3 5" xfId="516" xr:uid="{00000000-0005-0000-0000-000003020000}"/>
    <cellStyle name="SAPBEXfilterDrill" xfId="517" xr:uid="{00000000-0005-0000-0000-000004020000}"/>
    <cellStyle name="SAPBEXfilterItem" xfId="518" xr:uid="{00000000-0005-0000-0000-000005020000}"/>
    <cellStyle name="SAPBEXfilterText" xfId="519" xr:uid="{00000000-0005-0000-0000-000006020000}"/>
    <cellStyle name="SAPBEXformats" xfId="520" xr:uid="{00000000-0005-0000-0000-000007020000}"/>
    <cellStyle name="SAPBEXformats 2" xfId="521" xr:uid="{00000000-0005-0000-0000-000008020000}"/>
    <cellStyle name="SAPBEXformats 2 2" xfId="522" xr:uid="{00000000-0005-0000-0000-000009020000}"/>
    <cellStyle name="SAPBEXformats 2 3" xfId="523" xr:uid="{00000000-0005-0000-0000-00000A020000}"/>
    <cellStyle name="SAPBEXformats 3" xfId="524" xr:uid="{00000000-0005-0000-0000-00000B020000}"/>
    <cellStyle name="SAPBEXformats 3 2" xfId="525" xr:uid="{00000000-0005-0000-0000-00000C020000}"/>
    <cellStyle name="SAPBEXformats 3 3" xfId="526" xr:uid="{00000000-0005-0000-0000-00000D020000}"/>
    <cellStyle name="SAPBEXformats 4" xfId="527" xr:uid="{00000000-0005-0000-0000-00000E020000}"/>
    <cellStyle name="SAPBEXformats 4 2" xfId="528" xr:uid="{00000000-0005-0000-0000-00000F020000}"/>
    <cellStyle name="SAPBEXformats 5" xfId="529" xr:uid="{00000000-0005-0000-0000-000010020000}"/>
    <cellStyle name="SAPBEXheaderItem" xfId="530" xr:uid="{00000000-0005-0000-0000-000011020000}"/>
    <cellStyle name="SAPBEXheaderText" xfId="531" xr:uid="{00000000-0005-0000-0000-000012020000}"/>
    <cellStyle name="SAPBEXHLevel0" xfId="532" xr:uid="{00000000-0005-0000-0000-000013020000}"/>
    <cellStyle name="SAPBEXHLevel0 2" xfId="533" xr:uid="{00000000-0005-0000-0000-000014020000}"/>
    <cellStyle name="SAPBEXHLevel0 2 2" xfId="534" xr:uid="{00000000-0005-0000-0000-000015020000}"/>
    <cellStyle name="SAPBEXHLevel0 2 3" xfId="535" xr:uid="{00000000-0005-0000-0000-000016020000}"/>
    <cellStyle name="SAPBEXHLevel0 3" xfId="536" xr:uid="{00000000-0005-0000-0000-000017020000}"/>
    <cellStyle name="SAPBEXHLevel0 3 2" xfId="537" xr:uid="{00000000-0005-0000-0000-000018020000}"/>
    <cellStyle name="SAPBEXHLevel0 3 3" xfId="538" xr:uid="{00000000-0005-0000-0000-000019020000}"/>
    <cellStyle name="SAPBEXHLevel0 4" xfId="539" xr:uid="{00000000-0005-0000-0000-00001A020000}"/>
    <cellStyle name="SAPBEXHLevel0 4 2" xfId="540" xr:uid="{00000000-0005-0000-0000-00001B020000}"/>
    <cellStyle name="SAPBEXHLevel0 5" xfId="541" xr:uid="{00000000-0005-0000-0000-00001C020000}"/>
    <cellStyle name="SAPBEXHLevel0X" xfId="542" xr:uid="{00000000-0005-0000-0000-00001D020000}"/>
    <cellStyle name="SAPBEXHLevel0X 2" xfId="543" xr:uid="{00000000-0005-0000-0000-00001E020000}"/>
    <cellStyle name="SAPBEXHLevel0X 2 2" xfId="544" xr:uid="{00000000-0005-0000-0000-00001F020000}"/>
    <cellStyle name="SAPBEXHLevel0X 2 3" xfId="545" xr:uid="{00000000-0005-0000-0000-000020020000}"/>
    <cellStyle name="SAPBEXHLevel0X 3" xfId="546" xr:uid="{00000000-0005-0000-0000-000021020000}"/>
    <cellStyle name="SAPBEXHLevel0X 3 2" xfId="547" xr:uid="{00000000-0005-0000-0000-000022020000}"/>
    <cellStyle name="SAPBEXHLevel0X 3 3" xfId="548" xr:uid="{00000000-0005-0000-0000-000023020000}"/>
    <cellStyle name="SAPBEXHLevel0X 4" xfId="549" xr:uid="{00000000-0005-0000-0000-000024020000}"/>
    <cellStyle name="SAPBEXHLevel0X 4 2" xfId="550" xr:uid="{00000000-0005-0000-0000-000025020000}"/>
    <cellStyle name="SAPBEXHLevel0X 5" xfId="551" xr:uid="{00000000-0005-0000-0000-000026020000}"/>
    <cellStyle name="SAPBEXHLevel1" xfId="552" xr:uid="{00000000-0005-0000-0000-000027020000}"/>
    <cellStyle name="SAPBEXHLevel1 2" xfId="553" xr:uid="{00000000-0005-0000-0000-000028020000}"/>
    <cellStyle name="SAPBEXHLevel1 2 2" xfId="554" xr:uid="{00000000-0005-0000-0000-000029020000}"/>
    <cellStyle name="SAPBEXHLevel1 2 3" xfId="555" xr:uid="{00000000-0005-0000-0000-00002A020000}"/>
    <cellStyle name="SAPBEXHLevel1 3" xfId="556" xr:uid="{00000000-0005-0000-0000-00002B020000}"/>
    <cellStyle name="SAPBEXHLevel1 3 2" xfId="557" xr:uid="{00000000-0005-0000-0000-00002C020000}"/>
    <cellStyle name="SAPBEXHLevel1 3 3" xfId="558" xr:uid="{00000000-0005-0000-0000-00002D020000}"/>
    <cellStyle name="SAPBEXHLevel1 4" xfId="559" xr:uid="{00000000-0005-0000-0000-00002E020000}"/>
    <cellStyle name="SAPBEXHLevel1 4 2" xfId="560" xr:uid="{00000000-0005-0000-0000-00002F020000}"/>
    <cellStyle name="SAPBEXHLevel1 5" xfId="561" xr:uid="{00000000-0005-0000-0000-000030020000}"/>
    <cellStyle name="SAPBEXHLevel1X" xfId="562" xr:uid="{00000000-0005-0000-0000-000031020000}"/>
    <cellStyle name="SAPBEXHLevel1X 2" xfId="563" xr:uid="{00000000-0005-0000-0000-000032020000}"/>
    <cellStyle name="SAPBEXHLevel1X 2 2" xfId="564" xr:uid="{00000000-0005-0000-0000-000033020000}"/>
    <cellStyle name="SAPBEXHLevel1X 2 3" xfId="565" xr:uid="{00000000-0005-0000-0000-000034020000}"/>
    <cellStyle name="SAPBEXHLevel1X 3" xfId="566" xr:uid="{00000000-0005-0000-0000-000035020000}"/>
    <cellStyle name="SAPBEXHLevel1X 3 2" xfId="567" xr:uid="{00000000-0005-0000-0000-000036020000}"/>
    <cellStyle name="SAPBEXHLevel1X 3 3" xfId="568" xr:uid="{00000000-0005-0000-0000-000037020000}"/>
    <cellStyle name="SAPBEXHLevel1X 4" xfId="569" xr:uid="{00000000-0005-0000-0000-000038020000}"/>
    <cellStyle name="SAPBEXHLevel1X 4 2" xfId="570" xr:uid="{00000000-0005-0000-0000-000039020000}"/>
    <cellStyle name="SAPBEXHLevel1X 5" xfId="571" xr:uid="{00000000-0005-0000-0000-00003A020000}"/>
    <cellStyle name="SAPBEXHLevel2" xfId="572" xr:uid="{00000000-0005-0000-0000-00003B020000}"/>
    <cellStyle name="SAPBEXHLevel2 2" xfId="573" xr:uid="{00000000-0005-0000-0000-00003C020000}"/>
    <cellStyle name="SAPBEXHLevel2 2 2" xfId="574" xr:uid="{00000000-0005-0000-0000-00003D020000}"/>
    <cellStyle name="SAPBEXHLevel2 2 3" xfId="575" xr:uid="{00000000-0005-0000-0000-00003E020000}"/>
    <cellStyle name="SAPBEXHLevel2 3" xfId="576" xr:uid="{00000000-0005-0000-0000-00003F020000}"/>
    <cellStyle name="SAPBEXHLevel2 3 2" xfId="577" xr:uid="{00000000-0005-0000-0000-000040020000}"/>
    <cellStyle name="SAPBEXHLevel2 3 3" xfId="578" xr:uid="{00000000-0005-0000-0000-000041020000}"/>
    <cellStyle name="SAPBEXHLevel2 4" xfId="579" xr:uid="{00000000-0005-0000-0000-000042020000}"/>
    <cellStyle name="SAPBEXHLevel2 4 2" xfId="580" xr:uid="{00000000-0005-0000-0000-000043020000}"/>
    <cellStyle name="SAPBEXHLevel2 5" xfId="581" xr:uid="{00000000-0005-0000-0000-000044020000}"/>
    <cellStyle name="SAPBEXHLevel2X" xfId="582" xr:uid="{00000000-0005-0000-0000-000045020000}"/>
    <cellStyle name="SAPBEXHLevel2X 2" xfId="583" xr:uid="{00000000-0005-0000-0000-000046020000}"/>
    <cellStyle name="SAPBEXHLevel2X 2 2" xfId="584" xr:uid="{00000000-0005-0000-0000-000047020000}"/>
    <cellStyle name="SAPBEXHLevel2X 2 3" xfId="585" xr:uid="{00000000-0005-0000-0000-000048020000}"/>
    <cellStyle name="SAPBEXHLevel2X 3" xfId="586" xr:uid="{00000000-0005-0000-0000-000049020000}"/>
    <cellStyle name="SAPBEXHLevel2X 3 2" xfId="587" xr:uid="{00000000-0005-0000-0000-00004A020000}"/>
    <cellStyle name="SAPBEXHLevel2X 3 3" xfId="588" xr:uid="{00000000-0005-0000-0000-00004B020000}"/>
    <cellStyle name="SAPBEXHLevel2X 4" xfId="589" xr:uid="{00000000-0005-0000-0000-00004C020000}"/>
    <cellStyle name="SAPBEXHLevel2X 4 2" xfId="590" xr:uid="{00000000-0005-0000-0000-00004D020000}"/>
    <cellStyle name="SAPBEXHLevel2X 5" xfId="591" xr:uid="{00000000-0005-0000-0000-00004E020000}"/>
    <cellStyle name="SAPBEXHLevel3" xfId="592" xr:uid="{00000000-0005-0000-0000-00004F020000}"/>
    <cellStyle name="SAPBEXHLevel3 2" xfId="593" xr:uid="{00000000-0005-0000-0000-000050020000}"/>
    <cellStyle name="SAPBEXHLevel3 2 2" xfId="594" xr:uid="{00000000-0005-0000-0000-000051020000}"/>
    <cellStyle name="SAPBEXHLevel3 2 3" xfId="595" xr:uid="{00000000-0005-0000-0000-000052020000}"/>
    <cellStyle name="SAPBEXHLevel3 3" xfId="596" xr:uid="{00000000-0005-0000-0000-000053020000}"/>
    <cellStyle name="SAPBEXHLevel3 3 2" xfId="597" xr:uid="{00000000-0005-0000-0000-000054020000}"/>
    <cellStyle name="SAPBEXHLevel3 3 3" xfId="598" xr:uid="{00000000-0005-0000-0000-000055020000}"/>
    <cellStyle name="SAPBEXHLevel3 4" xfId="599" xr:uid="{00000000-0005-0000-0000-000056020000}"/>
    <cellStyle name="SAPBEXHLevel3 4 2" xfId="600" xr:uid="{00000000-0005-0000-0000-000057020000}"/>
    <cellStyle name="SAPBEXHLevel3 5" xfId="601" xr:uid="{00000000-0005-0000-0000-000058020000}"/>
    <cellStyle name="SAPBEXHLevel3X" xfId="602" xr:uid="{00000000-0005-0000-0000-000059020000}"/>
    <cellStyle name="SAPBEXHLevel3X 2" xfId="603" xr:uid="{00000000-0005-0000-0000-00005A020000}"/>
    <cellStyle name="SAPBEXHLevel3X 2 2" xfId="604" xr:uid="{00000000-0005-0000-0000-00005B020000}"/>
    <cellStyle name="SAPBEXHLevel3X 2 3" xfId="605" xr:uid="{00000000-0005-0000-0000-00005C020000}"/>
    <cellStyle name="SAPBEXHLevel3X 3" xfId="606" xr:uid="{00000000-0005-0000-0000-00005D020000}"/>
    <cellStyle name="SAPBEXHLevel3X 3 2" xfId="607" xr:uid="{00000000-0005-0000-0000-00005E020000}"/>
    <cellStyle name="SAPBEXHLevel3X 3 3" xfId="608" xr:uid="{00000000-0005-0000-0000-00005F020000}"/>
    <cellStyle name="SAPBEXHLevel3X 4" xfId="609" xr:uid="{00000000-0005-0000-0000-000060020000}"/>
    <cellStyle name="SAPBEXHLevel3X 4 2" xfId="610" xr:uid="{00000000-0005-0000-0000-000061020000}"/>
    <cellStyle name="SAPBEXHLevel3X 5" xfId="611" xr:uid="{00000000-0005-0000-0000-000062020000}"/>
    <cellStyle name="SAPBEXinputData" xfId="612" xr:uid="{00000000-0005-0000-0000-000063020000}"/>
    <cellStyle name="SAPBEXinputData 2" xfId="613" xr:uid="{00000000-0005-0000-0000-000064020000}"/>
    <cellStyle name="SAPBEXinputData 2 2" xfId="614" xr:uid="{00000000-0005-0000-0000-000065020000}"/>
    <cellStyle name="SAPBEXinputData 2 3" xfId="615" xr:uid="{00000000-0005-0000-0000-000066020000}"/>
    <cellStyle name="SAPBEXinputData 3" xfId="616" xr:uid="{00000000-0005-0000-0000-000067020000}"/>
    <cellStyle name="SAPBEXinputData 3 2" xfId="617" xr:uid="{00000000-0005-0000-0000-000068020000}"/>
    <cellStyle name="SAPBEXinputData 3 3" xfId="618" xr:uid="{00000000-0005-0000-0000-000069020000}"/>
    <cellStyle name="SAPBEXinputData 4" xfId="619" xr:uid="{00000000-0005-0000-0000-00006A020000}"/>
    <cellStyle name="SAPBEXinputData 4 2" xfId="620" xr:uid="{00000000-0005-0000-0000-00006B020000}"/>
    <cellStyle name="SAPBEXinputData 4 3" xfId="621" xr:uid="{00000000-0005-0000-0000-00006C020000}"/>
    <cellStyle name="SAPBEXresData" xfId="622" xr:uid="{00000000-0005-0000-0000-00006D020000}"/>
    <cellStyle name="SAPBEXresData 2" xfId="623" xr:uid="{00000000-0005-0000-0000-00006E020000}"/>
    <cellStyle name="SAPBEXresData 2 2" xfId="624" xr:uid="{00000000-0005-0000-0000-00006F020000}"/>
    <cellStyle name="SAPBEXresData 2 3" xfId="625" xr:uid="{00000000-0005-0000-0000-000070020000}"/>
    <cellStyle name="SAPBEXresData 3" xfId="626" xr:uid="{00000000-0005-0000-0000-000071020000}"/>
    <cellStyle name="SAPBEXresData 3 2" xfId="627" xr:uid="{00000000-0005-0000-0000-000072020000}"/>
    <cellStyle name="SAPBEXresData 3 3" xfId="628" xr:uid="{00000000-0005-0000-0000-000073020000}"/>
    <cellStyle name="SAPBEXresData 4" xfId="629" xr:uid="{00000000-0005-0000-0000-000074020000}"/>
    <cellStyle name="SAPBEXresData 4 2" xfId="630" xr:uid="{00000000-0005-0000-0000-000075020000}"/>
    <cellStyle name="SAPBEXresData 5" xfId="631" xr:uid="{00000000-0005-0000-0000-000076020000}"/>
    <cellStyle name="SAPBEXresDataEmph" xfId="632" xr:uid="{00000000-0005-0000-0000-000077020000}"/>
    <cellStyle name="SAPBEXresDataEmph 2" xfId="633" xr:uid="{00000000-0005-0000-0000-000078020000}"/>
    <cellStyle name="SAPBEXresDataEmph 2 2" xfId="634" xr:uid="{00000000-0005-0000-0000-000079020000}"/>
    <cellStyle name="SAPBEXresDataEmph 2 3" xfId="635" xr:uid="{00000000-0005-0000-0000-00007A020000}"/>
    <cellStyle name="SAPBEXresDataEmph 3" xfId="636" xr:uid="{00000000-0005-0000-0000-00007B020000}"/>
    <cellStyle name="SAPBEXresDataEmph 3 2" xfId="637" xr:uid="{00000000-0005-0000-0000-00007C020000}"/>
    <cellStyle name="SAPBEXresDataEmph 3 3" xfId="638" xr:uid="{00000000-0005-0000-0000-00007D020000}"/>
    <cellStyle name="SAPBEXresDataEmph 4" xfId="639" xr:uid="{00000000-0005-0000-0000-00007E020000}"/>
    <cellStyle name="SAPBEXresDataEmph 4 2" xfId="640" xr:uid="{00000000-0005-0000-0000-00007F020000}"/>
    <cellStyle name="SAPBEXresDataEmph 5" xfId="641" xr:uid="{00000000-0005-0000-0000-000080020000}"/>
    <cellStyle name="SAPBEXresItem" xfId="642" xr:uid="{00000000-0005-0000-0000-000081020000}"/>
    <cellStyle name="SAPBEXresItem 2" xfId="643" xr:uid="{00000000-0005-0000-0000-000082020000}"/>
    <cellStyle name="SAPBEXresItem 2 2" xfId="644" xr:uid="{00000000-0005-0000-0000-000083020000}"/>
    <cellStyle name="SAPBEXresItem 2 3" xfId="645" xr:uid="{00000000-0005-0000-0000-000084020000}"/>
    <cellStyle name="SAPBEXresItem 3" xfId="646" xr:uid="{00000000-0005-0000-0000-000085020000}"/>
    <cellStyle name="SAPBEXresItem 3 2" xfId="647" xr:uid="{00000000-0005-0000-0000-000086020000}"/>
    <cellStyle name="SAPBEXresItem 3 3" xfId="648" xr:uid="{00000000-0005-0000-0000-000087020000}"/>
    <cellStyle name="SAPBEXresItem 4" xfId="649" xr:uid="{00000000-0005-0000-0000-000088020000}"/>
    <cellStyle name="SAPBEXresItem 4 2" xfId="650" xr:uid="{00000000-0005-0000-0000-000089020000}"/>
    <cellStyle name="SAPBEXresItem 5" xfId="651" xr:uid="{00000000-0005-0000-0000-00008A020000}"/>
    <cellStyle name="SAPBEXresItemX" xfId="652" xr:uid="{00000000-0005-0000-0000-00008B020000}"/>
    <cellStyle name="SAPBEXresItemX 2" xfId="653" xr:uid="{00000000-0005-0000-0000-00008C020000}"/>
    <cellStyle name="SAPBEXresItemX 2 2" xfId="654" xr:uid="{00000000-0005-0000-0000-00008D020000}"/>
    <cellStyle name="SAPBEXresItemX 2 3" xfId="655" xr:uid="{00000000-0005-0000-0000-00008E020000}"/>
    <cellStyle name="SAPBEXresItemX 3" xfId="656" xr:uid="{00000000-0005-0000-0000-00008F020000}"/>
    <cellStyle name="SAPBEXresItemX 3 2" xfId="657" xr:uid="{00000000-0005-0000-0000-000090020000}"/>
    <cellStyle name="SAPBEXresItemX 3 3" xfId="658" xr:uid="{00000000-0005-0000-0000-000091020000}"/>
    <cellStyle name="SAPBEXresItemX 4" xfId="659" xr:uid="{00000000-0005-0000-0000-000092020000}"/>
    <cellStyle name="SAPBEXresItemX 4 2" xfId="660" xr:uid="{00000000-0005-0000-0000-000093020000}"/>
    <cellStyle name="SAPBEXresItemX 5" xfId="661" xr:uid="{00000000-0005-0000-0000-000094020000}"/>
    <cellStyle name="SAPBEXstdData" xfId="662" xr:uid="{00000000-0005-0000-0000-000095020000}"/>
    <cellStyle name="SAPBEXstdData 2" xfId="663" xr:uid="{00000000-0005-0000-0000-000096020000}"/>
    <cellStyle name="SAPBEXstdData 2 2" xfId="664" xr:uid="{00000000-0005-0000-0000-000097020000}"/>
    <cellStyle name="SAPBEXstdData 2 3" xfId="665" xr:uid="{00000000-0005-0000-0000-000098020000}"/>
    <cellStyle name="SAPBEXstdData 3" xfId="666" xr:uid="{00000000-0005-0000-0000-000099020000}"/>
    <cellStyle name="SAPBEXstdData 3 2" xfId="667" xr:uid="{00000000-0005-0000-0000-00009A020000}"/>
    <cellStyle name="SAPBEXstdData 3 3" xfId="668" xr:uid="{00000000-0005-0000-0000-00009B020000}"/>
    <cellStyle name="SAPBEXstdData 4" xfId="669" xr:uid="{00000000-0005-0000-0000-00009C020000}"/>
    <cellStyle name="SAPBEXstdData 4 2" xfId="670" xr:uid="{00000000-0005-0000-0000-00009D020000}"/>
    <cellStyle name="SAPBEXstdData 5" xfId="671" xr:uid="{00000000-0005-0000-0000-00009E020000}"/>
    <cellStyle name="SAPBEXstdDataEmph" xfId="672" xr:uid="{00000000-0005-0000-0000-00009F020000}"/>
    <cellStyle name="SAPBEXstdDataEmph 2" xfId="673" xr:uid="{00000000-0005-0000-0000-0000A0020000}"/>
    <cellStyle name="SAPBEXstdDataEmph 2 2" xfId="674" xr:uid="{00000000-0005-0000-0000-0000A1020000}"/>
    <cellStyle name="SAPBEXstdDataEmph 2 3" xfId="675" xr:uid="{00000000-0005-0000-0000-0000A2020000}"/>
    <cellStyle name="SAPBEXstdDataEmph 3" xfId="676" xr:uid="{00000000-0005-0000-0000-0000A3020000}"/>
    <cellStyle name="SAPBEXstdDataEmph 3 2" xfId="677" xr:uid="{00000000-0005-0000-0000-0000A4020000}"/>
    <cellStyle name="SAPBEXstdDataEmph 3 3" xfId="678" xr:uid="{00000000-0005-0000-0000-0000A5020000}"/>
    <cellStyle name="SAPBEXstdDataEmph 4" xfId="679" xr:uid="{00000000-0005-0000-0000-0000A6020000}"/>
    <cellStyle name="SAPBEXstdDataEmph 4 2" xfId="680" xr:uid="{00000000-0005-0000-0000-0000A7020000}"/>
    <cellStyle name="SAPBEXstdDataEmph 5" xfId="681" xr:uid="{00000000-0005-0000-0000-0000A8020000}"/>
    <cellStyle name="SAPBEXstdItem" xfId="682" xr:uid="{00000000-0005-0000-0000-0000A9020000}"/>
    <cellStyle name="SAPBEXstdItem 2" xfId="683" xr:uid="{00000000-0005-0000-0000-0000AA020000}"/>
    <cellStyle name="SAPBEXstdItem 2 2" xfId="684" xr:uid="{00000000-0005-0000-0000-0000AB020000}"/>
    <cellStyle name="SAPBEXstdItem 2 3" xfId="685" xr:uid="{00000000-0005-0000-0000-0000AC020000}"/>
    <cellStyle name="SAPBEXstdItem 3" xfId="686" xr:uid="{00000000-0005-0000-0000-0000AD020000}"/>
    <cellStyle name="SAPBEXstdItem 3 2" xfId="687" xr:uid="{00000000-0005-0000-0000-0000AE020000}"/>
    <cellStyle name="SAPBEXstdItem 3 3" xfId="688" xr:uid="{00000000-0005-0000-0000-0000AF020000}"/>
    <cellStyle name="SAPBEXstdItem 4" xfId="689" xr:uid="{00000000-0005-0000-0000-0000B0020000}"/>
    <cellStyle name="SAPBEXstdItem 4 2" xfId="690" xr:uid="{00000000-0005-0000-0000-0000B1020000}"/>
    <cellStyle name="SAPBEXstdItem 5" xfId="691" xr:uid="{00000000-0005-0000-0000-0000B2020000}"/>
    <cellStyle name="SAPBEXstdItemX" xfId="692" xr:uid="{00000000-0005-0000-0000-0000B3020000}"/>
    <cellStyle name="SAPBEXstdItemX 2" xfId="693" xr:uid="{00000000-0005-0000-0000-0000B4020000}"/>
    <cellStyle name="SAPBEXstdItemX 2 2" xfId="694" xr:uid="{00000000-0005-0000-0000-0000B5020000}"/>
    <cellStyle name="SAPBEXstdItemX 2 3" xfId="695" xr:uid="{00000000-0005-0000-0000-0000B6020000}"/>
    <cellStyle name="SAPBEXstdItemX 3" xfId="696" xr:uid="{00000000-0005-0000-0000-0000B7020000}"/>
    <cellStyle name="SAPBEXstdItemX 3 2" xfId="697" xr:uid="{00000000-0005-0000-0000-0000B8020000}"/>
    <cellStyle name="SAPBEXstdItemX 3 3" xfId="698" xr:uid="{00000000-0005-0000-0000-0000B9020000}"/>
    <cellStyle name="SAPBEXstdItemX 4" xfId="699" xr:uid="{00000000-0005-0000-0000-0000BA020000}"/>
    <cellStyle name="SAPBEXstdItemX 4 2" xfId="700" xr:uid="{00000000-0005-0000-0000-0000BB020000}"/>
    <cellStyle name="SAPBEXstdItemX 5" xfId="701" xr:uid="{00000000-0005-0000-0000-0000BC020000}"/>
    <cellStyle name="SAPBEXtitle" xfId="702" xr:uid="{00000000-0005-0000-0000-0000BD020000}"/>
    <cellStyle name="SAPBEXundefined" xfId="703" xr:uid="{00000000-0005-0000-0000-0000BE020000}"/>
    <cellStyle name="SAPBEXundefined 2" xfId="704" xr:uid="{00000000-0005-0000-0000-0000BF020000}"/>
    <cellStyle name="SAPBEXundefined 2 2" xfId="705" xr:uid="{00000000-0005-0000-0000-0000C0020000}"/>
    <cellStyle name="SAPBEXundefined 2 3" xfId="706" xr:uid="{00000000-0005-0000-0000-0000C1020000}"/>
    <cellStyle name="SAPBEXundefined 3" xfId="707" xr:uid="{00000000-0005-0000-0000-0000C2020000}"/>
    <cellStyle name="SAPBEXundefined 3 2" xfId="708" xr:uid="{00000000-0005-0000-0000-0000C3020000}"/>
    <cellStyle name="SAPBEXundefined 3 3" xfId="709" xr:uid="{00000000-0005-0000-0000-0000C4020000}"/>
    <cellStyle name="SAPBEXundefined 4" xfId="710" xr:uid="{00000000-0005-0000-0000-0000C5020000}"/>
    <cellStyle name="SAPBEXundefined 4 2" xfId="711" xr:uid="{00000000-0005-0000-0000-0000C6020000}"/>
    <cellStyle name="SAPBEXundefined 5" xfId="712" xr:uid="{00000000-0005-0000-0000-0000C7020000}"/>
    <cellStyle name="Sheet Title" xfId="713" xr:uid="{00000000-0005-0000-0000-0000C8020000}"/>
    <cellStyle name="Standard" xfId="714" xr:uid="{00000000-0005-0000-0000-0000C9020000}"/>
    <cellStyle name="subhead" xfId="715" xr:uid="{00000000-0005-0000-0000-0000CA020000}"/>
    <cellStyle name="Text Indent A" xfId="716" xr:uid="{00000000-0005-0000-0000-0000CB020000}"/>
    <cellStyle name="Text Indent B" xfId="717" xr:uid="{00000000-0005-0000-0000-0000CC020000}"/>
    <cellStyle name="Text Indent C" xfId="718" xr:uid="{00000000-0005-0000-0000-0000CD020000}"/>
    <cellStyle name="Title" xfId="719" xr:uid="{00000000-0005-0000-0000-0000CE020000}"/>
    <cellStyle name="Title 2" xfId="720" xr:uid="{00000000-0005-0000-0000-0000CF020000}"/>
    <cellStyle name="Title 3" xfId="721" xr:uid="{00000000-0005-0000-0000-0000D0020000}"/>
    <cellStyle name="Total" xfId="722" xr:uid="{00000000-0005-0000-0000-0000D1020000}"/>
    <cellStyle name="Total 2" xfId="723" xr:uid="{00000000-0005-0000-0000-0000D2020000}"/>
    <cellStyle name="Total 2 2" xfId="724" xr:uid="{00000000-0005-0000-0000-0000D3020000}"/>
    <cellStyle name="Total 2 3" xfId="725" xr:uid="{00000000-0005-0000-0000-0000D4020000}"/>
    <cellStyle name="Total 3" xfId="726" xr:uid="{00000000-0005-0000-0000-0000D5020000}"/>
    <cellStyle name="Total 3 2" xfId="727" xr:uid="{00000000-0005-0000-0000-0000D6020000}"/>
    <cellStyle name="Total 3 3" xfId="728" xr:uid="{00000000-0005-0000-0000-0000D7020000}"/>
    <cellStyle name="Total 4" xfId="729" xr:uid="{00000000-0005-0000-0000-0000D8020000}"/>
    <cellStyle name="Total 4 2" xfId="730" xr:uid="{00000000-0005-0000-0000-0000D9020000}"/>
    <cellStyle name="Total 5" xfId="731" xr:uid="{00000000-0005-0000-0000-0000DA020000}"/>
    <cellStyle name="Total 6" xfId="732" xr:uid="{00000000-0005-0000-0000-0000DB020000}"/>
    <cellStyle name="Total 7" xfId="733" xr:uid="{00000000-0005-0000-0000-0000DC020000}"/>
    <cellStyle name="Warning Text" xfId="734" xr:uid="{00000000-0005-0000-0000-0000DD020000}"/>
    <cellStyle name="Warning Text 2" xfId="735" xr:uid="{00000000-0005-0000-0000-0000DE020000}"/>
    <cellStyle name="Warning Text 3" xfId="736" xr:uid="{00000000-0005-0000-0000-0000DF020000}"/>
    <cellStyle name="Акцент1 2" xfId="737" xr:uid="{00000000-0005-0000-0000-0000E0020000}"/>
    <cellStyle name="Акцент1 3" xfId="738" xr:uid="{00000000-0005-0000-0000-0000E1020000}"/>
    <cellStyle name="Акцент1 3 2" xfId="739" xr:uid="{00000000-0005-0000-0000-0000E2020000}"/>
    <cellStyle name="Акцент2 2" xfId="740" xr:uid="{00000000-0005-0000-0000-0000E3020000}"/>
    <cellStyle name="Акцент2 3" xfId="741" xr:uid="{00000000-0005-0000-0000-0000E4020000}"/>
    <cellStyle name="Акцент2 3 2" xfId="742" xr:uid="{00000000-0005-0000-0000-0000E5020000}"/>
    <cellStyle name="Акцент3 2" xfId="743" xr:uid="{00000000-0005-0000-0000-0000E6020000}"/>
    <cellStyle name="Акцент3 3" xfId="744" xr:uid="{00000000-0005-0000-0000-0000E7020000}"/>
    <cellStyle name="Акцент3 3 2" xfId="745" xr:uid="{00000000-0005-0000-0000-0000E8020000}"/>
    <cellStyle name="Акцент4 2" xfId="746" xr:uid="{00000000-0005-0000-0000-0000E9020000}"/>
    <cellStyle name="Акцент4 3" xfId="747" xr:uid="{00000000-0005-0000-0000-0000EA020000}"/>
    <cellStyle name="Акцент4 3 2" xfId="748" xr:uid="{00000000-0005-0000-0000-0000EB020000}"/>
    <cellStyle name="Акцент5 2" xfId="749" xr:uid="{00000000-0005-0000-0000-0000EC020000}"/>
    <cellStyle name="Акцент5 3" xfId="750" xr:uid="{00000000-0005-0000-0000-0000ED020000}"/>
    <cellStyle name="Акцент5 3 2" xfId="751" xr:uid="{00000000-0005-0000-0000-0000EE020000}"/>
    <cellStyle name="Акцент6 2" xfId="752" xr:uid="{00000000-0005-0000-0000-0000EF020000}"/>
    <cellStyle name="Акцент6 3" xfId="753" xr:uid="{00000000-0005-0000-0000-0000F0020000}"/>
    <cellStyle name="Акцент6 3 2" xfId="754" xr:uid="{00000000-0005-0000-0000-0000F1020000}"/>
    <cellStyle name="Ввод  2" xfId="755" xr:uid="{00000000-0005-0000-0000-0000F2020000}"/>
    <cellStyle name="Ввод  2 2" xfId="756" xr:uid="{00000000-0005-0000-0000-0000F3020000}"/>
    <cellStyle name="Ввод  2 2 2" xfId="757" xr:uid="{00000000-0005-0000-0000-0000F4020000}"/>
    <cellStyle name="Ввод  2 2 3" xfId="758" xr:uid="{00000000-0005-0000-0000-0000F5020000}"/>
    <cellStyle name="Ввод  2 3" xfId="759" xr:uid="{00000000-0005-0000-0000-0000F6020000}"/>
    <cellStyle name="Ввод  2 3 2" xfId="760" xr:uid="{00000000-0005-0000-0000-0000F7020000}"/>
    <cellStyle name="Ввод  2 4" xfId="761" xr:uid="{00000000-0005-0000-0000-0000F8020000}"/>
    <cellStyle name="Ввод  3" xfId="762" xr:uid="{00000000-0005-0000-0000-0000F9020000}"/>
    <cellStyle name="Ввод  3 2" xfId="763" xr:uid="{00000000-0005-0000-0000-0000FA020000}"/>
    <cellStyle name="Ввод  3 2 2" xfId="764" xr:uid="{00000000-0005-0000-0000-0000FB020000}"/>
    <cellStyle name="Ввод  3 2 2 2" xfId="765" xr:uid="{00000000-0005-0000-0000-0000FC020000}"/>
    <cellStyle name="Ввод  3 2 2 3" xfId="766" xr:uid="{00000000-0005-0000-0000-0000FD020000}"/>
    <cellStyle name="Ввод  3 2 3" xfId="767" xr:uid="{00000000-0005-0000-0000-0000FE020000}"/>
    <cellStyle name="Ввод  3 2 3 2" xfId="768" xr:uid="{00000000-0005-0000-0000-0000FF020000}"/>
    <cellStyle name="Ввод  3 2 4" xfId="769" xr:uid="{00000000-0005-0000-0000-000000030000}"/>
    <cellStyle name="Ввод  3 3" xfId="770" xr:uid="{00000000-0005-0000-0000-000001030000}"/>
    <cellStyle name="Ввод  3 3 2" xfId="771" xr:uid="{00000000-0005-0000-0000-000002030000}"/>
    <cellStyle name="Ввод  3 3 3" xfId="772" xr:uid="{00000000-0005-0000-0000-000003030000}"/>
    <cellStyle name="Ввод  3 4" xfId="773" xr:uid="{00000000-0005-0000-0000-000004030000}"/>
    <cellStyle name="Ввод  3 4 2" xfId="774" xr:uid="{00000000-0005-0000-0000-000005030000}"/>
    <cellStyle name="Ввод  3 5" xfId="775" xr:uid="{00000000-0005-0000-0000-000006030000}"/>
    <cellStyle name="Вывод 2" xfId="776" xr:uid="{00000000-0005-0000-0000-000007030000}"/>
    <cellStyle name="Вывод 2 2" xfId="777" xr:uid="{00000000-0005-0000-0000-000008030000}"/>
    <cellStyle name="Вывод 2 2 2" xfId="778" xr:uid="{00000000-0005-0000-0000-000009030000}"/>
    <cellStyle name="Вывод 2 3" xfId="779" xr:uid="{00000000-0005-0000-0000-00000A030000}"/>
    <cellStyle name="Вывод 2 3 2" xfId="780" xr:uid="{00000000-0005-0000-0000-00000B030000}"/>
    <cellStyle name="Вывод 2 4" xfId="781" xr:uid="{00000000-0005-0000-0000-00000C030000}"/>
    <cellStyle name="Вывод 2 4 2" xfId="782" xr:uid="{00000000-0005-0000-0000-00000D030000}"/>
    <cellStyle name="Вывод 2 5" xfId="783" xr:uid="{00000000-0005-0000-0000-00000E030000}"/>
    <cellStyle name="Вывод 3" xfId="784" xr:uid="{00000000-0005-0000-0000-00000F030000}"/>
    <cellStyle name="Вывод 3 2" xfId="785" xr:uid="{00000000-0005-0000-0000-000010030000}"/>
    <cellStyle name="Вывод 3 2 2" xfId="786" xr:uid="{00000000-0005-0000-0000-000011030000}"/>
    <cellStyle name="Вывод 3 2 2 2" xfId="787" xr:uid="{00000000-0005-0000-0000-000012030000}"/>
    <cellStyle name="Вывод 3 2 3" xfId="788" xr:uid="{00000000-0005-0000-0000-000013030000}"/>
    <cellStyle name="Вывод 3 2 3 2" xfId="789" xr:uid="{00000000-0005-0000-0000-000014030000}"/>
    <cellStyle name="Вывод 3 2 4" xfId="790" xr:uid="{00000000-0005-0000-0000-000015030000}"/>
    <cellStyle name="Вывод 3 2 4 2" xfId="791" xr:uid="{00000000-0005-0000-0000-000016030000}"/>
    <cellStyle name="Вывод 3 2 5" xfId="792" xr:uid="{00000000-0005-0000-0000-000017030000}"/>
    <cellStyle name="Вывод 3 3" xfId="793" xr:uid="{00000000-0005-0000-0000-000018030000}"/>
    <cellStyle name="Вывод 3 3 2" xfId="794" xr:uid="{00000000-0005-0000-0000-000019030000}"/>
    <cellStyle name="Вывод 3 4" xfId="795" xr:uid="{00000000-0005-0000-0000-00001A030000}"/>
    <cellStyle name="Вывод 3 4 2" xfId="796" xr:uid="{00000000-0005-0000-0000-00001B030000}"/>
    <cellStyle name="Вывод 3 5" xfId="797" xr:uid="{00000000-0005-0000-0000-00001C030000}"/>
    <cellStyle name="Вывод 3 5 2" xfId="798" xr:uid="{00000000-0005-0000-0000-00001D030000}"/>
    <cellStyle name="Вывод 3 6" xfId="799" xr:uid="{00000000-0005-0000-0000-00001E030000}"/>
    <cellStyle name="Вычисление 2" xfId="800" xr:uid="{00000000-0005-0000-0000-00001F030000}"/>
    <cellStyle name="Вычисление 2 2" xfId="801" xr:uid="{00000000-0005-0000-0000-000020030000}"/>
    <cellStyle name="Вычисление 2 2 2" xfId="802" xr:uid="{00000000-0005-0000-0000-000021030000}"/>
    <cellStyle name="Вычисление 2 2 3" xfId="803" xr:uid="{00000000-0005-0000-0000-000022030000}"/>
    <cellStyle name="Вычисление 2 3" xfId="804" xr:uid="{00000000-0005-0000-0000-000023030000}"/>
    <cellStyle name="Вычисление 2 3 2" xfId="805" xr:uid="{00000000-0005-0000-0000-000024030000}"/>
    <cellStyle name="Вычисление 2 4" xfId="806" xr:uid="{00000000-0005-0000-0000-000025030000}"/>
    <cellStyle name="Вычисление 3" xfId="807" xr:uid="{00000000-0005-0000-0000-000026030000}"/>
    <cellStyle name="Вычисление 3 2" xfId="808" xr:uid="{00000000-0005-0000-0000-000027030000}"/>
    <cellStyle name="Вычисление 3 2 2" xfId="809" xr:uid="{00000000-0005-0000-0000-000028030000}"/>
    <cellStyle name="Вычисление 3 2 2 2" xfId="810" xr:uid="{00000000-0005-0000-0000-000029030000}"/>
    <cellStyle name="Вычисление 3 2 2 3" xfId="811" xr:uid="{00000000-0005-0000-0000-00002A030000}"/>
    <cellStyle name="Вычисление 3 2 3" xfId="812" xr:uid="{00000000-0005-0000-0000-00002B030000}"/>
    <cellStyle name="Вычисление 3 2 3 2" xfId="813" xr:uid="{00000000-0005-0000-0000-00002C030000}"/>
    <cellStyle name="Вычисление 3 2 4" xfId="814" xr:uid="{00000000-0005-0000-0000-00002D030000}"/>
    <cellStyle name="Вычисление 3 3" xfId="815" xr:uid="{00000000-0005-0000-0000-00002E030000}"/>
    <cellStyle name="Вычисление 3 3 2" xfId="816" xr:uid="{00000000-0005-0000-0000-00002F030000}"/>
    <cellStyle name="Вычисление 3 3 3" xfId="817" xr:uid="{00000000-0005-0000-0000-000030030000}"/>
    <cellStyle name="Вычисление 3 4" xfId="818" xr:uid="{00000000-0005-0000-0000-000031030000}"/>
    <cellStyle name="Вычисление 3 4 2" xfId="819" xr:uid="{00000000-0005-0000-0000-000032030000}"/>
    <cellStyle name="Вычисление 3 5" xfId="820" xr:uid="{00000000-0005-0000-0000-000033030000}"/>
    <cellStyle name="Гиперссылка" xfId="821" builtinId="8"/>
    <cellStyle name="Гиперссылка 2" xfId="822" xr:uid="{00000000-0005-0000-0000-000035030000}"/>
    <cellStyle name="Гиперссылка 2 2" xfId="823" xr:uid="{00000000-0005-0000-0000-000036030000}"/>
    <cellStyle name="Гиперссылка 2 3" xfId="824" xr:uid="{00000000-0005-0000-0000-000037030000}"/>
    <cellStyle name="Гиперссылка 3" xfId="825" xr:uid="{00000000-0005-0000-0000-000038030000}"/>
    <cellStyle name="Гиперссылка 4" xfId="826" xr:uid="{00000000-0005-0000-0000-000039030000}"/>
    <cellStyle name="Группа" xfId="827" xr:uid="{00000000-0005-0000-0000-00003A030000}"/>
    <cellStyle name="Денежный 2" xfId="828" xr:uid="{00000000-0005-0000-0000-00003B030000}"/>
    <cellStyle name="Денежный 2 10" xfId="829" xr:uid="{00000000-0005-0000-0000-00003C030000}"/>
    <cellStyle name="Денежный 2 10 2" xfId="830" xr:uid="{00000000-0005-0000-0000-00003D030000}"/>
    <cellStyle name="Денежный 2 11" xfId="831" xr:uid="{00000000-0005-0000-0000-00003E030000}"/>
    <cellStyle name="Денежный 2 2" xfId="832" xr:uid="{00000000-0005-0000-0000-00003F030000}"/>
    <cellStyle name="Денежный 2 2 2" xfId="833" xr:uid="{00000000-0005-0000-0000-000040030000}"/>
    <cellStyle name="Денежный 2 2 2 2" xfId="834" xr:uid="{00000000-0005-0000-0000-000041030000}"/>
    <cellStyle name="Денежный 2 2 2 2 2" xfId="835" xr:uid="{00000000-0005-0000-0000-000042030000}"/>
    <cellStyle name="Денежный 2 2 2 3" xfId="836" xr:uid="{00000000-0005-0000-0000-000043030000}"/>
    <cellStyle name="Денежный 2 2 3" xfId="837" xr:uid="{00000000-0005-0000-0000-000044030000}"/>
    <cellStyle name="Денежный 2 2 3 2" xfId="838" xr:uid="{00000000-0005-0000-0000-000045030000}"/>
    <cellStyle name="Денежный 2 2 4" xfId="839" xr:uid="{00000000-0005-0000-0000-000046030000}"/>
    <cellStyle name="Денежный 2 3" xfId="840" xr:uid="{00000000-0005-0000-0000-000047030000}"/>
    <cellStyle name="Денежный 2 3 2" xfId="841" xr:uid="{00000000-0005-0000-0000-000048030000}"/>
    <cellStyle name="Денежный 2 3 2 2" xfId="842" xr:uid="{00000000-0005-0000-0000-000049030000}"/>
    <cellStyle name="Денежный 2 3 2 2 2" xfId="843" xr:uid="{00000000-0005-0000-0000-00004A030000}"/>
    <cellStyle name="Денежный 2 3 2 3" xfId="844" xr:uid="{00000000-0005-0000-0000-00004B030000}"/>
    <cellStyle name="Денежный 2 3 3" xfId="845" xr:uid="{00000000-0005-0000-0000-00004C030000}"/>
    <cellStyle name="Денежный 2 3 3 2" xfId="846" xr:uid="{00000000-0005-0000-0000-00004D030000}"/>
    <cellStyle name="Денежный 2 3 4" xfId="847" xr:uid="{00000000-0005-0000-0000-00004E030000}"/>
    <cellStyle name="Денежный 2 4" xfId="848" xr:uid="{00000000-0005-0000-0000-00004F030000}"/>
    <cellStyle name="Денежный 2 4 2" xfId="849" xr:uid="{00000000-0005-0000-0000-000050030000}"/>
    <cellStyle name="Денежный 2 4 2 2" xfId="850" xr:uid="{00000000-0005-0000-0000-000051030000}"/>
    <cellStyle name="Денежный 2 4 2 2 2" xfId="851" xr:uid="{00000000-0005-0000-0000-000052030000}"/>
    <cellStyle name="Денежный 2 4 2 3" xfId="852" xr:uid="{00000000-0005-0000-0000-000053030000}"/>
    <cellStyle name="Денежный 2 4 3" xfId="853" xr:uid="{00000000-0005-0000-0000-000054030000}"/>
    <cellStyle name="Денежный 2 4 3 2" xfId="854" xr:uid="{00000000-0005-0000-0000-000055030000}"/>
    <cellStyle name="Денежный 2 4 4" xfId="855" xr:uid="{00000000-0005-0000-0000-000056030000}"/>
    <cellStyle name="Денежный 2 5" xfId="856" xr:uid="{00000000-0005-0000-0000-000057030000}"/>
    <cellStyle name="Денежный 2 5 2" xfId="857" xr:uid="{00000000-0005-0000-0000-000058030000}"/>
    <cellStyle name="Денежный 2 5 2 2" xfId="858" xr:uid="{00000000-0005-0000-0000-000059030000}"/>
    <cellStyle name="Денежный 2 5 2 2 2" xfId="859" xr:uid="{00000000-0005-0000-0000-00005A030000}"/>
    <cellStyle name="Денежный 2 5 2 3" xfId="860" xr:uid="{00000000-0005-0000-0000-00005B030000}"/>
    <cellStyle name="Денежный 2 5 3" xfId="861" xr:uid="{00000000-0005-0000-0000-00005C030000}"/>
    <cellStyle name="Денежный 2 5 3 2" xfId="862" xr:uid="{00000000-0005-0000-0000-00005D030000}"/>
    <cellStyle name="Денежный 2 5 4" xfId="863" xr:uid="{00000000-0005-0000-0000-00005E030000}"/>
    <cellStyle name="Денежный 2 6" xfId="864" xr:uid="{00000000-0005-0000-0000-00005F030000}"/>
    <cellStyle name="Денежный 2 6 2" xfId="865" xr:uid="{00000000-0005-0000-0000-000060030000}"/>
    <cellStyle name="Денежный 2 6 2 2" xfId="866" xr:uid="{00000000-0005-0000-0000-000061030000}"/>
    <cellStyle name="Денежный 2 6 2 2 2" xfId="867" xr:uid="{00000000-0005-0000-0000-000062030000}"/>
    <cellStyle name="Денежный 2 6 2 3" xfId="868" xr:uid="{00000000-0005-0000-0000-000063030000}"/>
    <cellStyle name="Денежный 2 6 3" xfId="869" xr:uid="{00000000-0005-0000-0000-000064030000}"/>
    <cellStyle name="Денежный 2 6 3 2" xfId="870" xr:uid="{00000000-0005-0000-0000-000065030000}"/>
    <cellStyle name="Денежный 2 6 4" xfId="871" xr:uid="{00000000-0005-0000-0000-000066030000}"/>
    <cellStyle name="Денежный 2 7" xfId="872" xr:uid="{00000000-0005-0000-0000-000067030000}"/>
    <cellStyle name="Денежный 2 7 2" xfId="873" xr:uid="{00000000-0005-0000-0000-000068030000}"/>
    <cellStyle name="Денежный 2 7 2 2" xfId="874" xr:uid="{00000000-0005-0000-0000-000069030000}"/>
    <cellStyle name="Денежный 2 7 2 2 2" xfId="875" xr:uid="{00000000-0005-0000-0000-00006A030000}"/>
    <cellStyle name="Денежный 2 7 2 3" xfId="876" xr:uid="{00000000-0005-0000-0000-00006B030000}"/>
    <cellStyle name="Денежный 2 7 3" xfId="877" xr:uid="{00000000-0005-0000-0000-00006C030000}"/>
    <cellStyle name="Денежный 2 7 3 2" xfId="878" xr:uid="{00000000-0005-0000-0000-00006D030000}"/>
    <cellStyle name="Денежный 2 7 4" xfId="879" xr:uid="{00000000-0005-0000-0000-00006E030000}"/>
    <cellStyle name="Денежный 2 8" xfId="880" xr:uid="{00000000-0005-0000-0000-00006F030000}"/>
    <cellStyle name="Денежный 2 8 2" xfId="881" xr:uid="{00000000-0005-0000-0000-000070030000}"/>
    <cellStyle name="Денежный 2 8 2 2" xfId="882" xr:uid="{00000000-0005-0000-0000-000071030000}"/>
    <cellStyle name="Денежный 2 8 3" xfId="883" xr:uid="{00000000-0005-0000-0000-000072030000}"/>
    <cellStyle name="Денежный 2 9" xfId="884" xr:uid="{00000000-0005-0000-0000-000073030000}"/>
    <cellStyle name="Денежный 2 9 2" xfId="885" xr:uid="{00000000-0005-0000-0000-000074030000}"/>
    <cellStyle name="Денежный 2 9 2 2" xfId="886" xr:uid="{00000000-0005-0000-0000-000075030000}"/>
    <cellStyle name="Денежный 2 9 3" xfId="887" xr:uid="{00000000-0005-0000-0000-000076030000}"/>
    <cellStyle name="Заголовок 1 2" xfId="888" xr:uid="{00000000-0005-0000-0000-000077030000}"/>
    <cellStyle name="Заголовок 1 3" xfId="889" xr:uid="{00000000-0005-0000-0000-000078030000}"/>
    <cellStyle name="Заголовок 2 2" xfId="890" xr:uid="{00000000-0005-0000-0000-000079030000}"/>
    <cellStyle name="Заголовок 2 3" xfId="891" xr:uid="{00000000-0005-0000-0000-00007A030000}"/>
    <cellStyle name="Заголовок 3 2" xfId="892" xr:uid="{00000000-0005-0000-0000-00007B030000}"/>
    <cellStyle name="Заголовок 3 3" xfId="893" xr:uid="{00000000-0005-0000-0000-00007C030000}"/>
    <cellStyle name="Заголовок 4 2" xfId="894" xr:uid="{00000000-0005-0000-0000-00007D030000}"/>
    <cellStyle name="Заголовок 4 3" xfId="895" xr:uid="{00000000-0005-0000-0000-00007E030000}"/>
    <cellStyle name="Заголовок2" xfId="896" xr:uid="{00000000-0005-0000-0000-00007F030000}"/>
    <cellStyle name="Заголовок2 2" xfId="897" xr:uid="{00000000-0005-0000-0000-000080030000}"/>
    <cellStyle name="Заголовок2 2 2" xfId="898" xr:uid="{00000000-0005-0000-0000-000081030000}"/>
    <cellStyle name="Заголовок2 3" xfId="899" xr:uid="{00000000-0005-0000-0000-000082030000}"/>
    <cellStyle name="Заголовок2 3 2" xfId="900" xr:uid="{00000000-0005-0000-0000-000083030000}"/>
    <cellStyle name="Заголовок2 4" xfId="901" xr:uid="{00000000-0005-0000-0000-000084030000}"/>
    <cellStyle name="Заголовок2 4 2" xfId="902" xr:uid="{00000000-0005-0000-0000-000085030000}"/>
    <cellStyle name="Заголовок2 5" xfId="903" xr:uid="{00000000-0005-0000-0000-000086030000}"/>
    <cellStyle name="Звезды" xfId="904" xr:uid="{00000000-0005-0000-0000-000087030000}"/>
    <cellStyle name="Звезды 2" xfId="905" xr:uid="{00000000-0005-0000-0000-000088030000}"/>
    <cellStyle name="Звезды 2 2" xfId="906" xr:uid="{00000000-0005-0000-0000-000089030000}"/>
    <cellStyle name="Звезды 3" xfId="907" xr:uid="{00000000-0005-0000-0000-00008A030000}"/>
    <cellStyle name="Звезды 3 2" xfId="908" xr:uid="{00000000-0005-0000-0000-00008B030000}"/>
    <cellStyle name="Звезды 4" xfId="909" xr:uid="{00000000-0005-0000-0000-00008C030000}"/>
    <cellStyle name="Итог 2" xfId="910" xr:uid="{00000000-0005-0000-0000-00008D030000}"/>
    <cellStyle name="Итог 2 2" xfId="911" xr:uid="{00000000-0005-0000-0000-00008E030000}"/>
    <cellStyle name="Итог 2 2 2" xfId="912" xr:uid="{00000000-0005-0000-0000-00008F030000}"/>
    <cellStyle name="Итог 2 2 3" xfId="913" xr:uid="{00000000-0005-0000-0000-000090030000}"/>
    <cellStyle name="Итог 2 3" xfId="914" xr:uid="{00000000-0005-0000-0000-000091030000}"/>
    <cellStyle name="Итог 2 3 2" xfId="915" xr:uid="{00000000-0005-0000-0000-000092030000}"/>
    <cellStyle name="Итог 2 3 3" xfId="916" xr:uid="{00000000-0005-0000-0000-000093030000}"/>
    <cellStyle name="Итог 2 4" xfId="917" xr:uid="{00000000-0005-0000-0000-000094030000}"/>
    <cellStyle name="Итог 2 4 2" xfId="918" xr:uid="{00000000-0005-0000-0000-000095030000}"/>
    <cellStyle name="Итог 2 5" xfId="919" xr:uid="{00000000-0005-0000-0000-000096030000}"/>
    <cellStyle name="Итог 3" xfId="920" xr:uid="{00000000-0005-0000-0000-000097030000}"/>
    <cellStyle name="Итог 3 2" xfId="921" xr:uid="{00000000-0005-0000-0000-000098030000}"/>
    <cellStyle name="Итог 3 2 2" xfId="922" xr:uid="{00000000-0005-0000-0000-000099030000}"/>
    <cellStyle name="Итог 3 2 3" xfId="923" xr:uid="{00000000-0005-0000-0000-00009A030000}"/>
    <cellStyle name="Итог 3 3" xfId="924" xr:uid="{00000000-0005-0000-0000-00009B030000}"/>
    <cellStyle name="Итог 3 3 2" xfId="925" xr:uid="{00000000-0005-0000-0000-00009C030000}"/>
    <cellStyle name="Итог 3 3 3" xfId="926" xr:uid="{00000000-0005-0000-0000-00009D030000}"/>
    <cellStyle name="Итог 3 4" xfId="927" xr:uid="{00000000-0005-0000-0000-00009E030000}"/>
    <cellStyle name="Итог 3 4 2" xfId="928" xr:uid="{00000000-0005-0000-0000-00009F030000}"/>
    <cellStyle name="Итог 3 5" xfId="929" xr:uid="{00000000-0005-0000-0000-0000A0030000}"/>
    <cellStyle name="Контрольная ячейка 2" xfId="930" xr:uid="{00000000-0005-0000-0000-0000A1030000}"/>
    <cellStyle name="Контрольная ячейка 3" xfId="931" xr:uid="{00000000-0005-0000-0000-0000A2030000}"/>
    <cellStyle name="Контрольная ячейка 3 2" xfId="932" xr:uid="{00000000-0005-0000-0000-0000A3030000}"/>
    <cellStyle name="Название 10" xfId="933" xr:uid="{00000000-0005-0000-0000-0000A4030000}"/>
    <cellStyle name="Название 10 2" xfId="934" xr:uid="{00000000-0005-0000-0000-0000A5030000}"/>
    <cellStyle name="Название 10 2 2" xfId="935" xr:uid="{00000000-0005-0000-0000-0000A6030000}"/>
    <cellStyle name="Название 10 2 3" xfId="936" xr:uid="{00000000-0005-0000-0000-0000A7030000}"/>
    <cellStyle name="Название 10 3" xfId="937" xr:uid="{00000000-0005-0000-0000-0000A8030000}"/>
    <cellStyle name="Название 10 3 2" xfId="938" xr:uid="{00000000-0005-0000-0000-0000A9030000}"/>
    <cellStyle name="Название 10 3 3" xfId="939" xr:uid="{00000000-0005-0000-0000-0000AA030000}"/>
    <cellStyle name="Название 10 4" xfId="940" xr:uid="{00000000-0005-0000-0000-0000AB030000}"/>
    <cellStyle name="Название 10 4 2" xfId="941" xr:uid="{00000000-0005-0000-0000-0000AC030000}"/>
    <cellStyle name="Название 10 4 3" xfId="942" xr:uid="{00000000-0005-0000-0000-0000AD030000}"/>
    <cellStyle name="Название 11" xfId="943" xr:uid="{00000000-0005-0000-0000-0000AE030000}"/>
    <cellStyle name="Название 11 2" xfId="944" xr:uid="{00000000-0005-0000-0000-0000AF030000}"/>
    <cellStyle name="Название 11 2 2" xfId="945" xr:uid="{00000000-0005-0000-0000-0000B0030000}"/>
    <cellStyle name="Название 11 2 3" xfId="946" xr:uid="{00000000-0005-0000-0000-0000B1030000}"/>
    <cellStyle name="Название 11 3" xfId="947" xr:uid="{00000000-0005-0000-0000-0000B2030000}"/>
    <cellStyle name="Название 11 3 2" xfId="948" xr:uid="{00000000-0005-0000-0000-0000B3030000}"/>
    <cellStyle name="Название 11 3 3" xfId="949" xr:uid="{00000000-0005-0000-0000-0000B4030000}"/>
    <cellStyle name="Название 11 4" xfId="950" xr:uid="{00000000-0005-0000-0000-0000B5030000}"/>
    <cellStyle name="Название 11 4 2" xfId="951" xr:uid="{00000000-0005-0000-0000-0000B6030000}"/>
    <cellStyle name="Название 11 4 3" xfId="952" xr:uid="{00000000-0005-0000-0000-0000B7030000}"/>
    <cellStyle name="Название 12" xfId="953" xr:uid="{00000000-0005-0000-0000-0000B8030000}"/>
    <cellStyle name="Название 12 2" xfId="954" xr:uid="{00000000-0005-0000-0000-0000B9030000}"/>
    <cellStyle name="Название 12 2 2" xfId="955" xr:uid="{00000000-0005-0000-0000-0000BA030000}"/>
    <cellStyle name="Название 12 2 3" xfId="956" xr:uid="{00000000-0005-0000-0000-0000BB030000}"/>
    <cellStyle name="Название 12 3" xfId="957" xr:uid="{00000000-0005-0000-0000-0000BC030000}"/>
    <cellStyle name="Название 12 3 2" xfId="958" xr:uid="{00000000-0005-0000-0000-0000BD030000}"/>
    <cellStyle name="Название 12 3 3" xfId="959" xr:uid="{00000000-0005-0000-0000-0000BE030000}"/>
    <cellStyle name="Название 12 4" xfId="960" xr:uid="{00000000-0005-0000-0000-0000BF030000}"/>
    <cellStyle name="Название 12 4 2" xfId="961" xr:uid="{00000000-0005-0000-0000-0000C0030000}"/>
    <cellStyle name="Название 12 4 3" xfId="962" xr:uid="{00000000-0005-0000-0000-0000C1030000}"/>
    <cellStyle name="Название 13" xfId="963" xr:uid="{00000000-0005-0000-0000-0000C2030000}"/>
    <cellStyle name="Название 13 2" xfId="964" xr:uid="{00000000-0005-0000-0000-0000C3030000}"/>
    <cellStyle name="Название 13 2 2" xfId="965" xr:uid="{00000000-0005-0000-0000-0000C4030000}"/>
    <cellStyle name="Название 13 2 3" xfId="966" xr:uid="{00000000-0005-0000-0000-0000C5030000}"/>
    <cellStyle name="Название 13 3" xfId="967" xr:uid="{00000000-0005-0000-0000-0000C6030000}"/>
    <cellStyle name="Название 13 3 2" xfId="968" xr:uid="{00000000-0005-0000-0000-0000C7030000}"/>
    <cellStyle name="Название 13 3 3" xfId="969" xr:uid="{00000000-0005-0000-0000-0000C8030000}"/>
    <cellStyle name="Название 13 4" xfId="970" xr:uid="{00000000-0005-0000-0000-0000C9030000}"/>
    <cellStyle name="Название 13 4 2" xfId="971" xr:uid="{00000000-0005-0000-0000-0000CA030000}"/>
    <cellStyle name="Название 13 4 3" xfId="972" xr:uid="{00000000-0005-0000-0000-0000CB030000}"/>
    <cellStyle name="Название 14" xfId="973" xr:uid="{00000000-0005-0000-0000-0000CC030000}"/>
    <cellStyle name="Название 14 2" xfId="974" xr:uid="{00000000-0005-0000-0000-0000CD030000}"/>
    <cellStyle name="Название 14 2 2" xfId="975" xr:uid="{00000000-0005-0000-0000-0000CE030000}"/>
    <cellStyle name="Название 14 2 3" xfId="976" xr:uid="{00000000-0005-0000-0000-0000CF030000}"/>
    <cellStyle name="Название 14 3" xfId="977" xr:uid="{00000000-0005-0000-0000-0000D0030000}"/>
    <cellStyle name="Название 14 3 2" xfId="978" xr:uid="{00000000-0005-0000-0000-0000D1030000}"/>
    <cellStyle name="Название 14 3 3" xfId="979" xr:uid="{00000000-0005-0000-0000-0000D2030000}"/>
    <cellStyle name="Название 14 4" xfId="980" xr:uid="{00000000-0005-0000-0000-0000D3030000}"/>
    <cellStyle name="Название 14 4 2" xfId="981" xr:uid="{00000000-0005-0000-0000-0000D4030000}"/>
    <cellStyle name="Название 14 4 3" xfId="982" xr:uid="{00000000-0005-0000-0000-0000D5030000}"/>
    <cellStyle name="Название 15" xfId="983" xr:uid="{00000000-0005-0000-0000-0000D6030000}"/>
    <cellStyle name="Название 15 2" xfId="984" xr:uid="{00000000-0005-0000-0000-0000D7030000}"/>
    <cellStyle name="Название 15 2 2" xfId="985" xr:uid="{00000000-0005-0000-0000-0000D8030000}"/>
    <cellStyle name="Название 15 2 3" xfId="986" xr:uid="{00000000-0005-0000-0000-0000D9030000}"/>
    <cellStyle name="Название 15 3" xfId="987" xr:uid="{00000000-0005-0000-0000-0000DA030000}"/>
    <cellStyle name="Название 15 3 2" xfId="988" xr:uid="{00000000-0005-0000-0000-0000DB030000}"/>
    <cellStyle name="Название 15 3 3" xfId="989" xr:uid="{00000000-0005-0000-0000-0000DC030000}"/>
    <cellStyle name="Название 15 4" xfId="990" xr:uid="{00000000-0005-0000-0000-0000DD030000}"/>
    <cellStyle name="Название 15 4 2" xfId="991" xr:uid="{00000000-0005-0000-0000-0000DE030000}"/>
    <cellStyle name="Название 15 4 3" xfId="992" xr:uid="{00000000-0005-0000-0000-0000DF030000}"/>
    <cellStyle name="Название 16" xfId="993" xr:uid="{00000000-0005-0000-0000-0000E0030000}"/>
    <cellStyle name="Название 16 2" xfId="994" xr:uid="{00000000-0005-0000-0000-0000E1030000}"/>
    <cellStyle name="Название 16 2 2" xfId="995" xr:uid="{00000000-0005-0000-0000-0000E2030000}"/>
    <cellStyle name="Название 16 2 3" xfId="996" xr:uid="{00000000-0005-0000-0000-0000E3030000}"/>
    <cellStyle name="Название 16 3" xfId="997" xr:uid="{00000000-0005-0000-0000-0000E4030000}"/>
    <cellStyle name="Название 16 3 2" xfId="998" xr:uid="{00000000-0005-0000-0000-0000E5030000}"/>
    <cellStyle name="Название 16 3 3" xfId="999" xr:uid="{00000000-0005-0000-0000-0000E6030000}"/>
    <cellStyle name="Название 16 4" xfId="1000" xr:uid="{00000000-0005-0000-0000-0000E7030000}"/>
    <cellStyle name="Название 16 4 2" xfId="1001" xr:uid="{00000000-0005-0000-0000-0000E8030000}"/>
    <cellStyle name="Название 16 4 3" xfId="1002" xr:uid="{00000000-0005-0000-0000-0000E9030000}"/>
    <cellStyle name="Название 17" xfId="1003" xr:uid="{00000000-0005-0000-0000-0000EA030000}"/>
    <cellStyle name="Название 17 2" xfId="1004" xr:uid="{00000000-0005-0000-0000-0000EB030000}"/>
    <cellStyle name="Название 17 2 2" xfId="1005" xr:uid="{00000000-0005-0000-0000-0000EC030000}"/>
    <cellStyle name="Название 17 2 3" xfId="1006" xr:uid="{00000000-0005-0000-0000-0000ED030000}"/>
    <cellStyle name="Название 17 3" xfId="1007" xr:uid="{00000000-0005-0000-0000-0000EE030000}"/>
    <cellStyle name="Название 17 3 2" xfId="1008" xr:uid="{00000000-0005-0000-0000-0000EF030000}"/>
    <cellStyle name="Название 17 3 3" xfId="1009" xr:uid="{00000000-0005-0000-0000-0000F0030000}"/>
    <cellStyle name="Название 17 4" xfId="1010" xr:uid="{00000000-0005-0000-0000-0000F1030000}"/>
    <cellStyle name="Название 17 4 2" xfId="1011" xr:uid="{00000000-0005-0000-0000-0000F2030000}"/>
    <cellStyle name="Название 17 4 3" xfId="1012" xr:uid="{00000000-0005-0000-0000-0000F3030000}"/>
    <cellStyle name="Название 18" xfId="1013" xr:uid="{00000000-0005-0000-0000-0000F4030000}"/>
    <cellStyle name="Название 2" xfId="1014" xr:uid="{00000000-0005-0000-0000-0000F5030000}"/>
    <cellStyle name="Название 2 2" xfId="1015" xr:uid="{00000000-0005-0000-0000-0000F6030000}"/>
    <cellStyle name="Название 2 2 2" xfId="1016" xr:uid="{00000000-0005-0000-0000-0000F7030000}"/>
    <cellStyle name="Название 2 2 2 2" xfId="1017" xr:uid="{00000000-0005-0000-0000-0000F8030000}"/>
    <cellStyle name="Название 2 2 2 3" xfId="1018" xr:uid="{00000000-0005-0000-0000-0000F9030000}"/>
    <cellStyle name="Название 2 2 3" xfId="1019" xr:uid="{00000000-0005-0000-0000-0000FA030000}"/>
    <cellStyle name="Название 2 2 3 2" xfId="1020" xr:uid="{00000000-0005-0000-0000-0000FB030000}"/>
    <cellStyle name="Название 2 2 3 3" xfId="1021" xr:uid="{00000000-0005-0000-0000-0000FC030000}"/>
    <cellStyle name="Название 2 2 4" xfId="1022" xr:uid="{00000000-0005-0000-0000-0000FD030000}"/>
    <cellStyle name="Название 2 2 4 2" xfId="1023" xr:uid="{00000000-0005-0000-0000-0000FE030000}"/>
    <cellStyle name="Название 2 2 4 3" xfId="1024" xr:uid="{00000000-0005-0000-0000-0000FF030000}"/>
    <cellStyle name="Название 3" xfId="1025" xr:uid="{00000000-0005-0000-0000-000000040000}"/>
    <cellStyle name="Название 3 2" xfId="1026" xr:uid="{00000000-0005-0000-0000-000001040000}"/>
    <cellStyle name="Название 3 2 2" xfId="1027" xr:uid="{00000000-0005-0000-0000-000002040000}"/>
    <cellStyle name="Название 3 2 3" xfId="1028" xr:uid="{00000000-0005-0000-0000-000003040000}"/>
    <cellStyle name="Название 3 3" xfId="1029" xr:uid="{00000000-0005-0000-0000-000004040000}"/>
    <cellStyle name="Название 3 3 2" xfId="1030" xr:uid="{00000000-0005-0000-0000-000005040000}"/>
    <cellStyle name="Название 3 3 3" xfId="1031" xr:uid="{00000000-0005-0000-0000-000006040000}"/>
    <cellStyle name="Название 3 4" xfId="1032" xr:uid="{00000000-0005-0000-0000-000007040000}"/>
    <cellStyle name="Название 3 4 2" xfId="1033" xr:uid="{00000000-0005-0000-0000-000008040000}"/>
    <cellStyle name="Название 3 4 3" xfId="1034" xr:uid="{00000000-0005-0000-0000-000009040000}"/>
    <cellStyle name="Название 4" xfId="1035" xr:uid="{00000000-0005-0000-0000-00000A040000}"/>
    <cellStyle name="Название 4 2" xfId="1036" xr:uid="{00000000-0005-0000-0000-00000B040000}"/>
    <cellStyle name="Название 4 2 2" xfId="1037" xr:uid="{00000000-0005-0000-0000-00000C040000}"/>
    <cellStyle name="Название 4 2 3" xfId="1038" xr:uid="{00000000-0005-0000-0000-00000D040000}"/>
    <cellStyle name="Название 4 3" xfId="1039" xr:uid="{00000000-0005-0000-0000-00000E040000}"/>
    <cellStyle name="Название 4 3 2" xfId="1040" xr:uid="{00000000-0005-0000-0000-00000F040000}"/>
    <cellStyle name="Название 4 3 3" xfId="1041" xr:uid="{00000000-0005-0000-0000-000010040000}"/>
    <cellStyle name="Название 4 4" xfId="1042" xr:uid="{00000000-0005-0000-0000-000011040000}"/>
    <cellStyle name="Название 4 4 2" xfId="1043" xr:uid="{00000000-0005-0000-0000-000012040000}"/>
    <cellStyle name="Название 4 4 3" xfId="1044" xr:uid="{00000000-0005-0000-0000-000013040000}"/>
    <cellStyle name="Название 5" xfId="1045" xr:uid="{00000000-0005-0000-0000-000014040000}"/>
    <cellStyle name="Название 5 2" xfId="1046" xr:uid="{00000000-0005-0000-0000-000015040000}"/>
    <cellStyle name="Название 5 2 2" xfId="1047" xr:uid="{00000000-0005-0000-0000-000016040000}"/>
    <cellStyle name="Название 5 2 3" xfId="1048" xr:uid="{00000000-0005-0000-0000-000017040000}"/>
    <cellStyle name="Название 5 3" xfId="1049" xr:uid="{00000000-0005-0000-0000-000018040000}"/>
    <cellStyle name="Название 5 3 2" xfId="1050" xr:uid="{00000000-0005-0000-0000-000019040000}"/>
    <cellStyle name="Название 5 3 3" xfId="1051" xr:uid="{00000000-0005-0000-0000-00001A040000}"/>
    <cellStyle name="Название 5 4" xfId="1052" xr:uid="{00000000-0005-0000-0000-00001B040000}"/>
    <cellStyle name="Название 5 4 2" xfId="1053" xr:uid="{00000000-0005-0000-0000-00001C040000}"/>
    <cellStyle name="Название 5 4 3" xfId="1054" xr:uid="{00000000-0005-0000-0000-00001D040000}"/>
    <cellStyle name="Название 6" xfId="1055" xr:uid="{00000000-0005-0000-0000-00001E040000}"/>
    <cellStyle name="Название 6 2" xfId="1056" xr:uid="{00000000-0005-0000-0000-00001F040000}"/>
    <cellStyle name="Название 6 2 2" xfId="1057" xr:uid="{00000000-0005-0000-0000-000020040000}"/>
    <cellStyle name="Название 6 2 3" xfId="1058" xr:uid="{00000000-0005-0000-0000-000021040000}"/>
    <cellStyle name="Название 6 3" xfId="1059" xr:uid="{00000000-0005-0000-0000-000022040000}"/>
    <cellStyle name="Название 6 3 2" xfId="1060" xr:uid="{00000000-0005-0000-0000-000023040000}"/>
    <cellStyle name="Название 6 3 3" xfId="1061" xr:uid="{00000000-0005-0000-0000-000024040000}"/>
    <cellStyle name="Название 6 4" xfId="1062" xr:uid="{00000000-0005-0000-0000-000025040000}"/>
    <cellStyle name="Название 6 4 2" xfId="1063" xr:uid="{00000000-0005-0000-0000-000026040000}"/>
    <cellStyle name="Название 6 4 3" xfId="1064" xr:uid="{00000000-0005-0000-0000-000027040000}"/>
    <cellStyle name="Название 7" xfId="1065" xr:uid="{00000000-0005-0000-0000-000028040000}"/>
    <cellStyle name="Название 7 2" xfId="1066" xr:uid="{00000000-0005-0000-0000-000029040000}"/>
    <cellStyle name="Название 7 2 2" xfId="1067" xr:uid="{00000000-0005-0000-0000-00002A040000}"/>
    <cellStyle name="Название 7 2 3" xfId="1068" xr:uid="{00000000-0005-0000-0000-00002B040000}"/>
    <cellStyle name="Название 7 3" xfId="1069" xr:uid="{00000000-0005-0000-0000-00002C040000}"/>
    <cellStyle name="Название 7 3 2" xfId="1070" xr:uid="{00000000-0005-0000-0000-00002D040000}"/>
    <cellStyle name="Название 7 3 3" xfId="1071" xr:uid="{00000000-0005-0000-0000-00002E040000}"/>
    <cellStyle name="Название 7 4" xfId="1072" xr:uid="{00000000-0005-0000-0000-00002F040000}"/>
    <cellStyle name="Название 7 4 2" xfId="1073" xr:uid="{00000000-0005-0000-0000-000030040000}"/>
    <cellStyle name="Название 7 4 3" xfId="1074" xr:uid="{00000000-0005-0000-0000-000031040000}"/>
    <cellStyle name="Название 8" xfId="1075" xr:uid="{00000000-0005-0000-0000-000032040000}"/>
    <cellStyle name="Название 8 2" xfId="1076" xr:uid="{00000000-0005-0000-0000-000033040000}"/>
    <cellStyle name="Название 8 2 2" xfId="1077" xr:uid="{00000000-0005-0000-0000-000034040000}"/>
    <cellStyle name="Название 8 2 3" xfId="1078" xr:uid="{00000000-0005-0000-0000-000035040000}"/>
    <cellStyle name="Название 8 3" xfId="1079" xr:uid="{00000000-0005-0000-0000-000036040000}"/>
    <cellStyle name="Название 8 3 2" xfId="1080" xr:uid="{00000000-0005-0000-0000-000037040000}"/>
    <cellStyle name="Название 8 3 3" xfId="1081" xr:uid="{00000000-0005-0000-0000-000038040000}"/>
    <cellStyle name="Название 8 4" xfId="1082" xr:uid="{00000000-0005-0000-0000-000039040000}"/>
    <cellStyle name="Название 8 4 2" xfId="1083" xr:uid="{00000000-0005-0000-0000-00003A040000}"/>
    <cellStyle name="Название 8 4 3" xfId="1084" xr:uid="{00000000-0005-0000-0000-00003B040000}"/>
    <cellStyle name="Название 9" xfId="1085" xr:uid="{00000000-0005-0000-0000-00003C040000}"/>
    <cellStyle name="Название 9 2" xfId="1086" xr:uid="{00000000-0005-0000-0000-00003D040000}"/>
    <cellStyle name="Название 9 2 2" xfId="1087" xr:uid="{00000000-0005-0000-0000-00003E040000}"/>
    <cellStyle name="Название 9 2 3" xfId="1088" xr:uid="{00000000-0005-0000-0000-00003F040000}"/>
    <cellStyle name="Название 9 3" xfId="1089" xr:uid="{00000000-0005-0000-0000-000040040000}"/>
    <cellStyle name="Название 9 3 2" xfId="1090" xr:uid="{00000000-0005-0000-0000-000041040000}"/>
    <cellStyle name="Название 9 3 3" xfId="1091" xr:uid="{00000000-0005-0000-0000-000042040000}"/>
    <cellStyle name="Название 9 4" xfId="1092" xr:uid="{00000000-0005-0000-0000-000043040000}"/>
    <cellStyle name="Название 9 4 2" xfId="1093" xr:uid="{00000000-0005-0000-0000-000044040000}"/>
    <cellStyle name="Название 9 4 3" xfId="1094" xr:uid="{00000000-0005-0000-0000-000045040000}"/>
    <cellStyle name="Нейтральный 2" xfId="1095" xr:uid="{00000000-0005-0000-0000-000046040000}"/>
    <cellStyle name="Нейтральный 3" xfId="1096" xr:uid="{00000000-0005-0000-0000-000047040000}"/>
    <cellStyle name="Нейтральный 3 2" xfId="1097" xr:uid="{00000000-0005-0000-0000-000048040000}"/>
    <cellStyle name="Обычный" xfId="0" builtinId="0"/>
    <cellStyle name="Обычный 10" xfId="1098" xr:uid="{00000000-0005-0000-0000-00004A040000}"/>
    <cellStyle name="Обычный 10 10" xfId="1099" xr:uid="{00000000-0005-0000-0000-00004B040000}"/>
    <cellStyle name="Обычный 10 10 2" xfId="1100" xr:uid="{00000000-0005-0000-0000-00004C040000}"/>
    <cellStyle name="Обычный 10 10 2 2" xfId="1101" xr:uid="{00000000-0005-0000-0000-00004D040000}"/>
    <cellStyle name="Обычный 10 10 3" xfId="1102" xr:uid="{00000000-0005-0000-0000-00004E040000}"/>
    <cellStyle name="Обычный 10 10 4" xfId="1103" xr:uid="{00000000-0005-0000-0000-00004F040000}"/>
    <cellStyle name="Обычный 10 11" xfId="1104" xr:uid="{00000000-0005-0000-0000-000050040000}"/>
    <cellStyle name="Обычный 10 11 2" xfId="1105" xr:uid="{00000000-0005-0000-0000-000051040000}"/>
    <cellStyle name="Обычный 10 11 2 2" xfId="1106" xr:uid="{00000000-0005-0000-0000-000052040000}"/>
    <cellStyle name="Обычный 10 11 3" xfId="1107" xr:uid="{00000000-0005-0000-0000-000053040000}"/>
    <cellStyle name="Обычный 10 11 4" xfId="1108" xr:uid="{00000000-0005-0000-0000-000054040000}"/>
    <cellStyle name="Обычный 10 12" xfId="1109" xr:uid="{00000000-0005-0000-0000-000055040000}"/>
    <cellStyle name="Обычный 10 12 2" xfId="1110" xr:uid="{00000000-0005-0000-0000-000056040000}"/>
    <cellStyle name="Обычный 10 12 2 2" xfId="1111" xr:uid="{00000000-0005-0000-0000-000057040000}"/>
    <cellStyle name="Обычный 10 12 3" xfId="1112" xr:uid="{00000000-0005-0000-0000-000058040000}"/>
    <cellStyle name="Обычный 10 13" xfId="1113" xr:uid="{00000000-0005-0000-0000-000059040000}"/>
    <cellStyle name="Обычный 10 13 2" xfId="1114" xr:uid="{00000000-0005-0000-0000-00005A040000}"/>
    <cellStyle name="Обычный 10 13 2 2" xfId="1115" xr:uid="{00000000-0005-0000-0000-00005B040000}"/>
    <cellStyle name="Обычный 10 13 3" xfId="1116" xr:uid="{00000000-0005-0000-0000-00005C040000}"/>
    <cellStyle name="Обычный 10 14" xfId="1117" xr:uid="{00000000-0005-0000-0000-00005D040000}"/>
    <cellStyle name="Обычный 10 14 2" xfId="1118" xr:uid="{00000000-0005-0000-0000-00005E040000}"/>
    <cellStyle name="Обычный 10 15" xfId="1119" xr:uid="{00000000-0005-0000-0000-00005F040000}"/>
    <cellStyle name="Обычный 10 16" xfId="1120" xr:uid="{00000000-0005-0000-0000-000060040000}"/>
    <cellStyle name="Обычный 10 2" xfId="1121" xr:uid="{00000000-0005-0000-0000-000061040000}"/>
    <cellStyle name="Обычный 10 2 10" xfId="1122" xr:uid="{00000000-0005-0000-0000-000062040000}"/>
    <cellStyle name="Обычный 10 2 10 2" xfId="1123" xr:uid="{00000000-0005-0000-0000-000063040000}"/>
    <cellStyle name="Обычный 10 2 10 2 2" xfId="1124" xr:uid="{00000000-0005-0000-0000-000064040000}"/>
    <cellStyle name="Обычный 10 2 10 3" xfId="1125" xr:uid="{00000000-0005-0000-0000-000065040000}"/>
    <cellStyle name="Обычный 10 2 10 4" xfId="1126" xr:uid="{00000000-0005-0000-0000-000066040000}"/>
    <cellStyle name="Обычный 10 2 11" xfId="1127" xr:uid="{00000000-0005-0000-0000-000067040000}"/>
    <cellStyle name="Обычный 10 2 11 2" xfId="1128" xr:uid="{00000000-0005-0000-0000-000068040000}"/>
    <cellStyle name="Обычный 10 2 11 2 2" xfId="1129" xr:uid="{00000000-0005-0000-0000-000069040000}"/>
    <cellStyle name="Обычный 10 2 11 3" xfId="1130" xr:uid="{00000000-0005-0000-0000-00006A040000}"/>
    <cellStyle name="Обычный 10 2 12" xfId="1131" xr:uid="{00000000-0005-0000-0000-00006B040000}"/>
    <cellStyle name="Обычный 10 2 12 2" xfId="1132" xr:uid="{00000000-0005-0000-0000-00006C040000}"/>
    <cellStyle name="Обычный 10 2 12 2 2" xfId="1133" xr:uid="{00000000-0005-0000-0000-00006D040000}"/>
    <cellStyle name="Обычный 10 2 12 3" xfId="1134" xr:uid="{00000000-0005-0000-0000-00006E040000}"/>
    <cellStyle name="Обычный 10 2 13" xfId="1135" xr:uid="{00000000-0005-0000-0000-00006F040000}"/>
    <cellStyle name="Обычный 10 2 13 2" xfId="1136" xr:uid="{00000000-0005-0000-0000-000070040000}"/>
    <cellStyle name="Обычный 10 2 14" xfId="1137" xr:uid="{00000000-0005-0000-0000-000071040000}"/>
    <cellStyle name="Обычный 10 2 15" xfId="1138" xr:uid="{00000000-0005-0000-0000-000072040000}"/>
    <cellStyle name="Обычный 10 2 2" xfId="1139" xr:uid="{00000000-0005-0000-0000-000073040000}"/>
    <cellStyle name="Обычный 10 2 2 10" xfId="1140" xr:uid="{00000000-0005-0000-0000-000074040000}"/>
    <cellStyle name="Обычный 10 2 2 10 2" xfId="1141" xr:uid="{00000000-0005-0000-0000-000075040000}"/>
    <cellStyle name="Обычный 10 2 2 10 2 2" xfId="1142" xr:uid="{00000000-0005-0000-0000-000076040000}"/>
    <cellStyle name="Обычный 10 2 2 10 3" xfId="1143" xr:uid="{00000000-0005-0000-0000-000077040000}"/>
    <cellStyle name="Обычный 10 2 2 11" xfId="1144" xr:uid="{00000000-0005-0000-0000-000078040000}"/>
    <cellStyle name="Обычный 10 2 2 11 2" xfId="1145" xr:uid="{00000000-0005-0000-0000-000079040000}"/>
    <cellStyle name="Обычный 10 2 2 12" xfId="1146" xr:uid="{00000000-0005-0000-0000-00007A040000}"/>
    <cellStyle name="Обычный 10 2 2 13" xfId="1147" xr:uid="{00000000-0005-0000-0000-00007B040000}"/>
    <cellStyle name="Обычный 10 2 2 2" xfId="1148" xr:uid="{00000000-0005-0000-0000-00007C040000}"/>
    <cellStyle name="Обычный 10 2 2 2 10" xfId="1149" xr:uid="{00000000-0005-0000-0000-00007D040000}"/>
    <cellStyle name="Обычный 10 2 2 2 2" xfId="1150" xr:uid="{00000000-0005-0000-0000-00007E040000}"/>
    <cellStyle name="Обычный 10 2 2 2 2 2" xfId="1151" xr:uid="{00000000-0005-0000-0000-00007F040000}"/>
    <cellStyle name="Обычный 10 2 2 2 2 2 2" xfId="1152" xr:uid="{00000000-0005-0000-0000-000080040000}"/>
    <cellStyle name="Обычный 10 2 2 2 2 2 2 2" xfId="1153" xr:uid="{00000000-0005-0000-0000-000081040000}"/>
    <cellStyle name="Обычный 10 2 2 2 2 2 2 3" xfId="1154" xr:uid="{00000000-0005-0000-0000-000082040000}"/>
    <cellStyle name="Обычный 10 2 2 2 2 2 3" xfId="1155" xr:uid="{00000000-0005-0000-0000-000083040000}"/>
    <cellStyle name="Обычный 10 2 2 2 2 2 4" xfId="1156" xr:uid="{00000000-0005-0000-0000-000084040000}"/>
    <cellStyle name="Обычный 10 2 2 2 2 2 5" xfId="1157" xr:uid="{00000000-0005-0000-0000-000085040000}"/>
    <cellStyle name="Обычный 10 2 2 2 2 3" xfId="1158" xr:uid="{00000000-0005-0000-0000-000086040000}"/>
    <cellStyle name="Обычный 10 2 2 2 2 3 2" xfId="1159" xr:uid="{00000000-0005-0000-0000-000087040000}"/>
    <cellStyle name="Обычный 10 2 2 2 2 3 2 2" xfId="1160" xr:uid="{00000000-0005-0000-0000-000088040000}"/>
    <cellStyle name="Обычный 10 2 2 2 2 3 2 3" xfId="1161" xr:uid="{00000000-0005-0000-0000-000089040000}"/>
    <cellStyle name="Обычный 10 2 2 2 2 3 3" xfId="1162" xr:uid="{00000000-0005-0000-0000-00008A040000}"/>
    <cellStyle name="Обычный 10 2 2 2 2 3 4" xfId="1163" xr:uid="{00000000-0005-0000-0000-00008B040000}"/>
    <cellStyle name="Обычный 10 2 2 2 2 4" xfId="1164" xr:uid="{00000000-0005-0000-0000-00008C040000}"/>
    <cellStyle name="Обычный 10 2 2 2 2 4 2" xfId="1165" xr:uid="{00000000-0005-0000-0000-00008D040000}"/>
    <cellStyle name="Обычный 10 2 2 2 2 4 3" xfId="1166" xr:uid="{00000000-0005-0000-0000-00008E040000}"/>
    <cellStyle name="Обычный 10 2 2 2 2 5" xfId="1167" xr:uid="{00000000-0005-0000-0000-00008F040000}"/>
    <cellStyle name="Обычный 10 2 2 2 2 6" xfId="1168" xr:uid="{00000000-0005-0000-0000-000090040000}"/>
    <cellStyle name="Обычный 10 2 2 2 2 7" xfId="1169" xr:uid="{00000000-0005-0000-0000-000091040000}"/>
    <cellStyle name="Обычный 10 2 2 2 2 8" xfId="1170" xr:uid="{00000000-0005-0000-0000-000092040000}"/>
    <cellStyle name="Обычный 10 2 2 2 2 9" xfId="1171" xr:uid="{00000000-0005-0000-0000-000093040000}"/>
    <cellStyle name="Обычный 10 2 2 2 3" xfId="1172" xr:uid="{00000000-0005-0000-0000-000094040000}"/>
    <cellStyle name="Обычный 10 2 2 2 3 2" xfId="1173" xr:uid="{00000000-0005-0000-0000-000095040000}"/>
    <cellStyle name="Обычный 10 2 2 2 3 2 2" xfId="1174" xr:uid="{00000000-0005-0000-0000-000096040000}"/>
    <cellStyle name="Обычный 10 2 2 2 3 2 3" xfId="1175" xr:uid="{00000000-0005-0000-0000-000097040000}"/>
    <cellStyle name="Обычный 10 2 2 2 3 3" xfId="1176" xr:uid="{00000000-0005-0000-0000-000098040000}"/>
    <cellStyle name="Обычный 10 2 2 2 3 4" xfId="1177" xr:uid="{00000000-0005-0000-0000-000099040000}"/>
    <cellStyle name="Обычный 10 2 2 2 3 5" xfId="1178" xr:uid="{00000000-0005-0000-0000-00009A040000}"/>
    <cellStyle name="Обычный 10 2 2 2 4" xfId="1179" xr:uid="{00000000-0005-0000-0000-00009B040000}"/>
    <cellStyle name="Обычный 10 2 2 2 4 2" xfId="1180" xr:uid="{00000000-0005-0000-0000-00009C040000}"/>
    <cellStyle name="Обычный 10 2 2 2 4 2 2" xfId="1181" xr:uid="{00000000-0005-0000-0000-00009D040000}"/>
    <cellStyle name="Обычный 10 2 2 2 4 2 3" xfId="1182" xr:uid="{00000000-0005-0000-0000-00009E040000}"/>
    <cellStyle name="Обычный 10 2 2 2 4 3" xfId="1183" xr:uid="{00000000-0005-0000-0000-00009F040000}"/>
    <cellStyle name="Обычный 10 2 2 2 4 4" xfId="1184" xr:uid="{00000000-0005-0000-0000-0000A0040000}"/>
    <cellStyle name="Обычный 10 2 2 2 5" xfId="1185" xr:uid="{00000000-0005-0000-0000-0000A1040000}"/>
    <cellStyle name="Обычный 10 2 2 2 5 2" xfId="1186" xr:uid="{00000000-0005-0000-0000-0000A2040000}"/>
    <cellStyle name="Обычный 10 2 2 2 5 3" xfId="1187" xr:uid="{00000000-0005-0000-0000-0000A3040000}"/>
    <cellStyle name="Обычный 10 2 2 2 6" xfId="1188" xr:uid="{00000000-0005-0000-0000-0000A4040000}"/>
    <cellStyle name="Обычный 10 2 2 2 7" xfId="1189" xr:uid="{00000000-0005-0000-0000-0000A5040000}"/>
    <cellStyle name="Обычный 10 2 2 2 8" xfId="1190" xr:uid="{00000000-0005-0000-0000-0000A6040000}"/>
    <cellStyle name="Обычный 10 2 2 2 9" xfId="1191" xr:uid="{00000000-0005-0000-0000-0000A7040000}"/>
    <cellStyle name="Обычный 10 2 2 3" xfId="1192" xr:uid="{00000000-0005-0000-0000-0000A8040000}"/>
    <cellStyle name="Обычный 10 2 2 3 2" xfId="1193" xr:uid="{00000000-0005-0000-0000-0000A9040000}"/>
    <cellStyle name="Обычный 10 2 2 3 2 2" xfId="1194" xr:uid="{00000000-0005-0000-0000-0000AA040000}"/>
    <cellStyle name="Обычный 10 2 2 3 2 2 2" xfId="1195" xr:uid="{00000000-0005-0000-0000-0000AB040000}"/>
    <cellStyle name="Обычный 10 2 2 3 2 2 3" xfId="1196" xr:uid="{00000000-0005-0000-0000-0000AC040000}"/>
    <cellStyle name="Обычный 10 2 2 3 2 2 4" xfId="1197" xr:uid="{00000000-0005-0000-0000-0000AD040000}"/>
    <cellStyle name="Обычный 10 2 2 3 2 3" xfId="1198" xr:uid="{00000000-0005-0000-0000-0000AE040000}"/>
    <cellStyle name="Обычный 10 2 2 3 2 4" xfId="1199" xr:uid="{00000000-0005-0000-0000-0000AF040000}"/>
    <cellStyle name="Обычный 10 2 2 3 2 5" xfId="1200" xr:uid="{00000000-0005-0000-0000-0000B0040000}"/>
    <cellStyle name="Обычный 10 2 2 3 2 6" xfId="1201" xr:uid="{00000000-0005-0000-0000-0000B1040000}"/>
    <cellStyle name="Обычный 10 2 2 3 2 7" xfId="1202" xr:uid="{00000000-0005-0000-0000-0000B2040000}"/>
    <cellStyle name="Обычный 10 2 2 3 3" xfId="1203" xr:uid="{00000000-0005-0000-0000-0000B3040000}"/>
    <cellStyle name="Обычный 10 2 2 3 3 2" xfId="1204" xr:uid="{00000000-0005-0000-0000-0000B4040000}"/>
    <cellStyle name="Обычный 10 2 2 3 3 2 2" xfId="1205" xr:uid="{00000000-0005-0000-0000-0000B5040000}"/>
    <cellStyle name="Обычный 10 2 2 3 3 2 3" xfId="1206" xr:uid="{00000000-0005-0000-0000-0000B6040000}"/>
    <cellStyle name="Обычный 10 2 2 3 3 3" xfId="1207" xr:uid="{00000000-0005-0000-0000-0000B7040000}"/>
    <cellStyle name="Обычный 10 2 2 3 3 4" xfId="1208" xr:uid="{00000000-0005-0000-0000-0000B8040000}"/>
    <cellStyle name="Обычный 10 2 2 3 3 5" xfId="1209" xr:uid="{00000000-0005-0000-0000-0000B9040000}"/>
    <cellStyle name="Обычный 10 2 2 3 4" xfId="1210" xr:uid="{00000000-0005-0000-0000-0000BA040000}"/>
    <cellStyle name="Обычный 10 2 2 3 4 2" xfId="1211" xr:uid="{00000000-0005-0000-0000-0000BB040000}"/>
    <cellStyle name="Обычный 10 2 2 3 4 3" xfId="1212" xr:uid="{00000000-0005-0000-0000-0000BC040000}"/>
    <cellStyle name="Обычный 10 2 2 3 5" xfId="1213" xr:uid="{00000000-0005-0000-0000-0000BD040000}"/>
    <cellStyle name="Обычный 10 2 2 3 6" xfId="1214" xr:uid="{00000000-0005-0000-0000-0000BE040000}"/>
    <cellStyle name="Обычный 10 2 2 3 7" xfId="1215" xr:uid="{00000000-0005-0000-0000-0000BF040000}"/>
    <cellStyle name="Обычный 10 2 2 3 8" xfId="1216" xr:uid="{00000000-0005-0000-0000-0000C0040000}"/>
    <cellStyle name="Обычный 10 2 2 3 9" xfId="1217" xr:uid="{00000000-0005-0000-0000-0000C1040000}"/>
    <cellStyle name="Обычный 10 2 2 4" xfId="1218" xr:uid="{00000000-0005-0000-0000-0000C2040000}"/>
    <cellStyle name="Обычный 10 2 2 4 2" xfId="1219" xr:uid="{00000000-0005-0000-0000-0000C3040000}"/>
    <cellStyle name="Обычный 10 2 2 4 2 2" xfId="1220" xr:uid="{00000000-0005-0000-0000-0000C4040000}"/>
    <cellStyle name="Обычный 10 2 2 4 2 2 2" xfId="1221" xr:uid="{00000000-0005-0000-0000-0000C5040000}"/>
    <cellStyle name="Обычный 10 2 2 4 2 3" xfId="1222" xr:uid="{00000000-0005-0000-0000-0000C6040000}"/>
    <cellStyle name="Обычный 10 2 2 4 2 4" xfId="1223" xr:uid="{00000000-0005-0000-0000-0000C7040000}"/>
    <cellStyle name="Обычный 10 2 2 4 2 5" xfId="1224" xr:uid="{00000000-0005-0000-0000-0000C8040000}"/>
    <cellStyle name="Обычный 10 2 2 4 2 6" xfId="1225" xr:uid="{00000000-0005-0000-0000-0000C9040000}"/>
    <cellStyle name="Обычный 10 2 2 4 3" xfId="1226" xr:uid="{00000000-0005-0000-0000-0000CA040000}"/>
    <cellStyle name="Обычный 10 2 2 4 3 2" xfId="1227" xr:uid="{00000000-0005-0000-0000-0000CB040000}"/>
    <cellStyle name="Обычный 10 2 2 4 4" xfId="1228" xr:uid="{00000000-0005-0000-0000-0000CC040000}"/>
    <cellStyle name="Обычный 10 2 2 4 5" xfId="1229" xr:uid="{00000000-0005-0000-0000-0000CD040000}"/>
    <cellStyle name="Обычный 10 2 2 4 6" xfId="1230" xr:uid="{00000000-0005-0000-0000-0000CE040000}"/>
    <cellStyle name="Обычный 10 2 2 4 7" xfId="1231" xr:uid="{00000000-0005-0000-0000-0000CF040000}"/>
    <cellStyle name="Обычный 10 2 2 5" xfId="1232" xr:uid="{00000000-0005-0000-0000-0000D0040000}"/>
    <cellStyle name="Обычный 10 2 2 5 2" xfId="1233" xr:uid="{00000000-0005-0000-0000-0000D1040000}"/>
    <cellStyle name="Обычный 10 2 2 5 2 2" xfId="1234" xr:uid="{00000000-0005-0000-0000-0000D2040000}"/>
    <cellStyle name="Обычный 10 2 2 5 2 2 2" xfId="1235" xr:uid="{00000000-0005-0000-0000-0000D3040000}"/>
    <cellStyle name="Обычный 10 2 2 5 2 3" xfId="1236" xr:uid="{00000000-0005-0000-0000-0000D4040000}"/>
    <cellStyle name="Обычный 10 2 2 5 2 4" xfId="1237" xr:uid="{00000000-0005-0000-0000-0000D5040000}"/>
    <cellStyle name="Обычный 10 2 2 5 2 5" xfId="1238" xr:uid="{00000000-0005-0000-0000-0000D6040000}"/>
    <cellStyle name="Обычный 10 2 2 5 2 6" xfId="1239" xr:uid="{00000000-0005-0000-0000-0000D7040000}"/>
    <cellStyle name="Обычный 10 2 2 5 3" xfId="1240" xr:uid="{00000000-0005-0000-0000-0000D8040000}"/>
    <cellStyle name="Обычный 10 2 2 5 3 2" xfId="1241" xr:uid="{00000000-0005-0000-0000-0000D9040000}"/>
    <cellStyle name="Обычный 10 2 2 5 4" xfId="1242" xr:uid="{00000000-0005-0000-0000-0000DA040000}"/>
    <cellStyle name="Обычный 10 2 2 5 5" xfId="1243" xr:uid="{00000000-0005-0000-0000-0000DB040000}"/>
    <cellStyle name="Обычный 10 2 2 5 6" xfId="1244" xr:uid="{00000000-0005-0000-0000-0000DC040000}"/>
    <cellStyle name="Обычный 10 2 2 5 7" xfId="1245" xr:uid="{00000000-0005-0000-0000-0000DD040000}"/>
    <cellStyle name="Обычный 10 2 2 6" xfId="1246" xr:uid="{00000000-0005-0000-0000-0000DE040000}"/>
    <cellStyle name="Обычный 10 2 2 6 2" xfId="1247" xr:uid="{00000000-0005-0000-0000-0000DF040000}"/>
    <cellStyle name="Обычный 10 2 2 6 2 2" xfId="1248" xr:uid="{00000000-0005-0000-0000-0000E0040000}"/>
    <cellStyle name="Обычный 10 2 2 6 2 2 2" xfId="1249" xr:uid="{00000000-0005-0000-0000-0000E1040000}"/>
    <cellStyle name="Обычный 10 2 2 6 2 3" xfId="1250" xr:uid="{00000000-0005-0000-0000-0000E2040000}"/>
    <cellStyle name="Обычный 10 2 2 6 2 4" xfId="1251" xr:uid="{00000000-0005-0000-0000-0000E3040000}"/>
    <cellStyle name="Обычный 10 2 2 6 3" xfId="1252" xr:uid="{00000000-0005-0000-0000-0000E4040000}"/>
    <cellStyle name="Обычный 10 2 2 6 3 2" xfId="1253" xr:uid="{00000000-0005-0000-0000-0000E5040000}"/>
    <cellStyle name="Обычный 10 2 2 6 4" xfId="1254" xr:uid="{00000000-0005-0000-0000-0000E6040000}"/>
    <cellStyle name="Обычный 10 2 2 6 5" xfId="1255" xr:uid="{00000000-0005-0000-0000-0000E7040000}"/>
    <cellStyle name="Обычный 10 2 2 6 6" xfId="1256" xr:uid="{00000000-0005-0000-0000-0000E8040000}"/>
    <cellStyle name="Обычный 10 2 2 7" xfId="1257" xr:uid="{00000000-0005-0000-0000-0000E9040000}"/>
    <cellStyle name="Обычный 10 2 2 7 2" xfId="1258" xr:uid="{00000000-0005-0000-0000-0000EA040000}"/>
    <cellStyle name="Обычный 10 2 2 7 2 2" xfId="1259" xr:uid="{00000000-0005-0000-0000-0000EB040000}"/>
    <cellStyle name="Обычный 10 2 2 7 3" xfId="1260" xr:uid="{00000000-0005-0000-0000-0000EC040000}"/>
    <cellStyle name="Обычный 10 2 2 7 4" xfId="1261" xr:uid="{00000000-0005-0000-0000-0000ED040000}"/>
    <cellStyle name="Обычный 10 2 2 8" xfId="1262" xr:uid="{00000000-0005-0000-0000-0000EE040000}"/>
    <cellStyle name="Обычный 10 2 2 8 2" xfId="1263" xr:uid="{00000000-0005-0000-0000-0000EF040000}"/>
    <cellStyle name="Обычный 10 2 2 8 2 2" xfId="1264" xr:uid="{00000000-0005-0000-0000-0000F0040000}"/>
    <cellStyle name="Обычный 10 2 2 8 3" xfId="1265" xr:uid="{00000000-0005-0000-0000-0000F1040000}"/>
    <cellStyle name="Обычный 10 2 2 8 4" xfId="1266" xr:uid="{00000000-0005-0000-0000-0000F2040000}"/>
    <cellStyle name="Обычный 10 2 2 9" xfId="1267" xr:uid="{00000000-0005-0000-0000-0000F3040000}"/>
    <cellStyle name="Обычный 10 2 2 9 2" xfId="1268" xr:uid="{00000000-0005-0000-0000-0000F4040000}"/>
    <cellStyle name="Обычный 10 2 2 9 2 2" xfId="1269" xr:uid="{00000000-0005-0000-0000-0000F5040000}"/>
    <cellStyle name="Обычный 10 2 2 9 3" xfId="1270" xr:uid="{00000000-0005-0000-0000-0000F6040000}"/>
    <cellStyle name="Обычный 10 2 3" xfId="1271" xr:uid="{00000000-0005-0000-0000-0000F7040000}"/>
    <cellStyle name="Обычный 10 2 3 10" xfId="1272" xr:uid="{00000000-0005-0000-0000-0000F8040000}"/>
    <cellStyle name="Обычный 10 2 3 10 2" xfId="1273" xr:uid="{00000000-0005-0000-0000-0000F9040000}"/>
    <cellStyle name="Обычный 10 2 3 10 2 2" xfId="1274" xr:uid="{00000000-0005-0000-0000-0000FA040000}"/>
    <cellStyle name="Обычный 10 2 3 10 3" xfId="1275" xr:uid="{00000000-0005-0000-0000-0000FB040000}"/>
    <cellStyle name="Обычный 10 2 3 11" xfId="1276" xr:uid="{00000000-0005-0000-0000-0000FC040000}"/>
    <cellStyle name="Обычный 10 2 3 11 2" xfId="1277" xr:uid="{00000000-0005-0000-0000-0000FD040000}"/>
    <cellStyle name="Обычный 10 2 3 12" xfId="1278" xr:uid="{00000000-0005-0000-0000-0000FE040000}"/>
    <cellStyle name="Обычный 10 2 3 13" xfId="1279" xr:uid="{00000000-0005-0000-0000-0000FF040000}"/>
    <cellStyle name="Обычный 10 2 3 2" xfId="1280" xr:uid="{00000000-0005-0000-0000-000000050000}"/>
    <cellStyle name="Обычный 10 2 3 2 10" xfId="1281" xr:uid="{00000000-0005-0000-0000-000001050000}"/>
    <cellStyle name="Обычный 10 2 3 2 2" xfId="1282" xr:uid="{00000000-0005-0000-0000-000002050000}"/>
    <cellStyle name="Обычный 10 2 3 2 2 2" xfId="1283" xr:uid="{00000000-0005-0000-0000-000003050000}"/>
    <cellStyle name="Обычный 10 2 3 2 2 2 2" xfId="1284" xr:uid="{00000000-0005-0000-0000-000004050000}"/>
    <cellStyle name="Обычный 10 2 3 2 2 2 2 2" xfId="1285" xr:uid="{00000000-0005-0000-0000-000005050000}"/>
    <cellStyle name="Обычный 10 2 3 2 2 2 2 3" xfId="1286" xr:uid="{00000000-0005-0000-0000-000006050000}"/>
    <cellStyle name="Обычный 10 2 3 2 2 2 3" xfId="1287" xr:uid="{00000000-0005-0000-0000-000007050000}"/>
    <cellStyle name="Обычный 10 2 3 2 2 2 4" xfId="1288" xr:uid="{00000000-0005-0000-0000-000008050000}"/>
    <cellStyle name="Обычный 10 2 3 2 2 2 5" xfId="1289" xr:uid="{00000000-0005-0000-0000-000009050000}"/>
    <cellStyle name="Обычный 10 2 3 2 2 3" xfId="1290" xr:uid="{00000000-0005-0000-0000-00000A050000}"/>
    <cellStyle name="Обычный 10 2 3 2 2 3 2" xfId="1291" xr:uid="{00000000-0005-0000-0000-00000B050000}"/>
    <cellStyle name="Обычный 10 2 3 2 2 3 2 2" xfId="1292" xr:uid="{00000000-0005-0000-0000-00000C050000}"/>
    <cellStyle name="Обычный 10 2 3 2 2 3 2 3" xfId="1293" xr:uid="{00000000-0005-0000-0000-00000D050000}"/>
    <cellStyle name="Обычный 10 2 3 2 2 3 3" xfId="1294" xr:uid="{00000000-0005-0000-0000-00000E050000}"/>
    <cellStyle name="Обычный 10 2 3 2 2 3 4" xfId="1295" xr:uid="{00000000-0005-0000-0000-00000F050000}"/>
    <cellStyle name="Обычный 10 2 3 2 2 4" xfId="1296" xr:uid="{00000000-0005-0000-0000-000010050000}"/>
    <cellStyle name="Обычный 10 2 3 2 2 4 2" xfId="1297" xr:uid="{00000000-0005-0000-0000-000011050000}"/>
    <cellStyle name="Обычный 10 2 3 2 2 4 3" xfId="1298" xr:uid="{00000000-0005-0000-0000-000012050000}"/>
    <cellStyle name="Обычный 10 2 3 2 2 5" xfId="1299" xr:uid="{00000000-0005-0000-0000-000013050000}"/>
    <cellStyle name="Обычный 10 2 3 2 2 6" xfId="1300" xr:uid="{00000000-0005-0000-0000-000014050000}"/>
    <cellStyle name="Обычный 10 2 3 2 2 7" xfId="1301" xr:uid="{00000000-0005-0000-0000-000015050000}"/>
    <cellStyle name="Обычный 10 2 3 2 2 8" xfId="1302" xr:uid="{00000000-0005-0000-0000-000016050000}"/>
    <cellStyle name="Обычный 10 2 3 2 2 9" xfId="1303" xr:uid="{00000000-0005-0000-0000-000017050000}"/>
    <cellStyle name="Обычный 10 2 3 2 3" xfId="1304" xr:uid="{00000000-0005-0000-0000-000018050000}"/>
    <cellStyle name="Обычный 10 2 3 2 3 2" xfId="1305" xr:uid="{00000000-0005-0000-0000-000019050000}"/>
    <cellStyle name="Обычный 10 2 3 2 3 2 2" xfId="1306" xr:uid="{00000000-0005-0000-0000-00001A050000}"/>
    <cellStyle name="Обычный 10 2 3 2 3 2 3" xfId="1307" xr:uid="{00000000-0005-0000-0000-00001B050000}"/>
    <cellStyle name="Обычный 10 2 3 2 3 3" xfId="1308" xr:uid="{00000000-0005-0000-0000-00001C050000}"/>
    <cellStyle name="Обычный 10 2 3 2 3 4" xfId="1309" xr:uid="{00000000-0005-0000-0000-00001D050000}"/>
    <cellStyle name="Обычный 10 2 3 2 3 5" xfId="1310" xr:uid="{00000000-0005-0000-0000-00001E050000}"/>
    <cellStyle name="Обычный 10 2 3 2 4" xfId="1311" xr:uid="{00000000-0005-0000-0000-00001F050000}"/>
    <cellStyle name="Обычный 10 2 3 2 4 2" xfId="1312" xr:uid="{00000000-0005-0000-0000-000020050000}"/>
    <cellStyle name="Обычный 10 2 3 2 4 2 2" xfId="1313" xr:uid="{00000000-0005-0000-0000-000021050000}"/>
    <cellStyle name="Обычный 10 2 3 2 4 2 3" xfId="1314" xr:uid="{00000000-0005-0000-0000-000022050000}"/>
    <cellStyle name="Обычный 10 2 3 2 4 3" xfId="1315" xr:uid="{00000000-0005-0000-0000-000023050000}"/>
    <cellStyle name="Обычный 10 2 3 2 4 4" xfId="1316" xr:uid="{00000000-0005-0000-0000-000024050000}"/>
    <cellStyle name="Обычный 10 2 3 2 5" xfId="1317" xr:uid="{00000000-0005-0000-0000-000025050000}"/>
    <cellStyle name="Обычный 10 2 3 2 5 2" xfId="1318" xr:uid="{00000000-0005-0000-0000-000026050000}"/>
    <cellStyle name="Обычный 10 2 3 2 5 3" xfId="1319" xr:uid="{00000000-0005-0000-0000-000027050000}"/>
    <cellStyle name="Обычный 10 2 3 2 6" xfId="1320" xr:uid="{00000000-0005-0000-0000-000028050000}"/>
    <cellStyle name="Обычный 10 2 3 2 7" xfId="1321" xr:uid="{00000000-0005-0000-0000-000029050000}"/>
    <cellStyle name="Обычный 10 2 3 2 8" xfId="1322" xr:uid="{00000000-0005-0000-0000-00002A050000}"/>
    <cellStyle name="Обычный 10 2 3 2 9" xfId="1323" xr:uid="{00000000-0005-0000-0000-00002B050000}"/>
    <cellStyle name="Обычный 10 2 3 3" xfId="1324" xr:uid="{00000000-0005-0000-0000-00002C050000}"/>
    <cellStyle name="Обычный 10 2 3 3 2" xfId="1325" xr:uid="{00000000-0005-0000-0000-00002D050000}"/>
    <cellStyle name="Обычный 10 2 3 3 2 2" xfId="1326" xr:uid="{00000000-0005-0000-0000-00002E050000}"/>
    <cellStyle name="Обычный 10 2 3 3 2 2 2" xfId="1327" xr:uid="{00000000-0005-0000-0000-00002F050000}"/>
    <cellStyle name="Обычный 10 2 3 3 2 2 3" xfId="1328" xr:uid="{00000000-0005-0000-0000-000030050000}"/>
    <cellStyle name="Обычный 10 2 3 3 2 2 4" xfId="1329" xr:uid="{00000000-0005-0000-0000-000031050000}"/>
    <cellStyle name="Обычный 10 2 3 3 2 3" xfId="1330" xr:uid="{00000000-0005-0000-0000-000032050000}"/>
    <cellStyle name="Обычный 10 2 3 3 2 4" xfId="1331" xr:uid="{00000000-0005-0000-0000-000033050000}"/>
    <cellStyle name="Обычный 10 2 3 3 2 5" xfId="1332" xr:uid="{00000000-0005-0000-0000-000034050000}"/>
    <cellStyle name="Обычный 10 2 3 3 2 6" xfId="1333" xr:uid="{00000000-0005-0000-0000-000035050000}"/>
    <cellStyle name="Обычный 10 2 3 3 2 7" xfId="1334" xr:uid="{00000000-0005-0000-0000-000036050000}"/>
    <cellStyle name="Обычный 10 2 3 3 3" xfId="1335" xr:uid="{00000000-0005-0000-0000-000037050000}"/>
    <cellStyle name="Обычный 10 2 3 3 3 2" xfId="1336" xr:uid="{00000000-0005-0000-0000-000038050000}"/>
    <cellStyle name="Обычный 10 2 3 3 3 2 2" xfId="1337" xr:uid="{00000000-0005-0000-0000-000039050000}"/>
    <cellStyle name="Обычный 10 2 3 3 3 2 3" xfId="1338" xr:uid="{00000000-0005-0000-0000-00003A050000}"/>
    <cellStyle name="Обычный 10 2 3 3 3 3" xfId="1339" xr:uid="{00000000-0005-0000-0000-00003B050000}"/>
    <cellStyle name="Обычный 10 2 3 3 3 4" xfId="1340" xr:uid="{00000000-0005-0000-0000-00003C050000}"/>
    <cellStyle name="Обычный 10 2 3 3 3 5" xfId="1341" xr:uid="{00000000-0005-0000-0000-00003D050000}"/>
    <cellStyle name="Обычный 10 2 3 3 4" xfId="1342" xr:uid="{00000000-0005-0000-0000-00003E050000}"/>
    <cellStyle name="Обычный 10 2 3 3 4 2" xfId="1343" xr:uid="{00000000-0005-0000-0000-00003F050000}"/>
    <cellStyle name="Обычный 10 2 3 3 4 3" xfId="1344" xr:uid="{00000000-0005-0000-0000-000040050000}"/>
    <cellStyle name="Обычный 10 2 3 3 5" xfId="1345" xr:uid="{00000000-0005-0000-0000-000041050000}"/>
    <cellStyle name="Обычный 10 2 3 3 6" xfId="1346" xr:uid="{00000000-0005-0000-0000-000042050000}"/>
    <cellStyle name="Обычный 10 2 3 3 7" xfId="1347" xr:uid="{00000000-0005-0000-0000-000043050000}"/>
    <cellStyle name="Обычный 10 2 3 3 8" xfId="1348" xr:uid="{00000000-0005-0000-0000-000044050000}"/>
    <cellStyle name="Обычный 10 2 3 3 9" xfId="1349" xr:uid="{00000000-0005-0000-0000-000045050000}"/>
    <cellStyle name="Обычный 10 2 3 4" xfId="1350" xr:uid="{00000000-0005-0000-0000-000046050000}"/>
    <cellStyle name="Обычный 10 2 3 4 2" xfId="1351" xr:uid="{00000000-0005-0000-0000-000047050000}"/>
    <cellStyle name="Обычный 10 2 3 4 2 2" xfId="1352" xr:uid="{00000000-0005-0000-0000-000048050000}"/>
    <cellStyle name="Обычный 10 2 3 4 2 2 2" xfId="1353" xr:uid="{00000000-0005-0000-0000-000049050000}"/>
    <cellStyle name="Обычный 10 2 3 4 2 3" xfId="1354" xr:uid="{00000000-0005-0000-0000-00004A050000}"/>
    <cellStyle name="Обычный 10 2 3 4 2 4" xfId="1355" xr:uid="{00000000-0005-0000-0000-00004B050000}"/>
    <cellStyle name="Обычный 10 2 3 4 2 5" xfId="1356" xr:uid="{00000000-0005-0000-0000-00004C050000}"/>
    <cellStyle name="Обычный 10 2 3 4 2 6" xfId="1357" xr:uid="{00000000-0005-0000-0000-00004D050000}"/>
    <cellStyle name="Обычный 10 2 3 4 3" xfId="1358" xr:uid="{00000000-0005-0000-0000-00004E050000}"/>
    <cellStyle name="Обычный 10 2 3 4 3 2" xfId="1359" xr:uid="{00000000-0005-0000-0000-00004F050000}"/>
    <cellStyle name="Обычный 10 2 3 4 4" xfId="1360" xr:uid="{00000000-0005-0000-0000-000050050000}"/>
    <cellStyle name="Обычный 10 2 3 4 5" xfId="1361" xr:uid="{00000000-0005-0000-0000-000051050000}"/>
    <cellStyle name="Обычный 10 2 3 4 6" xfId="1362" xr:uid="{00000000-0005-0000-0000-000052050000}"/>
    <cellStyle name="Обычный 10 2 3 4 7" xfId="1363" xr:uid="{00000000-0005-0000-0000-000053050000}"/>
    <cellStyle name="Обычный 10 2 3 5" xfId="1364" xr:uid="{00000000-0005-0000-0000-000054050000}"/>
    <cellStyle name="Обычный 10 2 3 5 2" xfId="1365" xr:uid="{00000000-0005-0000-0000-000055050000}"/>
    <cellStyle name="Обычный 10 2 3 5 2 2" xfId="1366" xr:uid="{00000000-0005-0000-0000-000056050000}"/>
    <cellStyle name="Обычный 10 2 3 5 2 2 2" xfId="1367" xr:uid="{00000000-0005-0000-0000-000057050000}"/>
    <cellStyle name="Обычный 10 2 3 5 2 3" xfId="1368" xr:uid="{00000000-0005-0000-0000-000058050000}"/>
    <cellStyle name="Обычный 10 2 3 5 2 4" xfId="1369" xr:uid="{00000000-0005-0000-0000-000059050000}"/>
    <cellStyle name="Обычный 10 2 3 5 2 5" xfId="1370" xr:uid="{00000000-0005-0000-0000-00005A050000}"/>
    <cellStyle name="Обычный 10 2 3 5 2 6" xfId="1371" xr:uid="{00000000-0005-0000-0000-00005B050000}"/>
    <cellStyle name="Обычный 10 2 3 5 3" xfId="1372" xr:uid="{00000000-0005-0000-0000-00005C050000}"/>
    <cellStyle name="Обычный 10 2 3 5 3 2" xfId="1373" xr:uid="{00000000-0005-0000-0000-00005D050000}"/>
    <cellStyle name="Обычный 10 2 3 5 4" xfId="1374" xr:uid="{00000000-0005-0000-0000-00005E050000}"/>
    <cellStyle name="Обычный 10 2 3 5 5" xfId="1375" xr:uid="{00000000-0005-0000-0000-00005F050000}"/>
    <cellStyle name="Обычный 10 2 3 5 6" xfId="1376" xr:uid="{00000000-0005-0000-0000-000060050000}"/>
    <cellStyle name="Обычный 10 2 3 5 7" xfId="1377" xr:uid="{00000000-0005-0000-0000-000061050000}"/>
    <cellStyle name="Обычный 10 2 3 6" xfId="1378" xr:uid="{00000000-0005-0000-0000-000062050000}"/>
    <cellStyle name="Обычный 10 2 3 6 2" xfId="1379" xr:uid="{00000000-0005-0000-0000-000063050000}"/>
    <cellStyle name="Обычный 10 2 3 6 2 2" xfId="1380" xr:uid="{00000000-0005-0000-0000-000064050000}"/>
    <cellStyle name="Обычный 10 2 3 6 2 2 2" xfId="1381" xr:uid="{00000000-0005-0000-0000-000065050000}"/>
    <cellStyle name="Обычный 10 2 3 6 2 3" xfId="1382" xr:uid="{00000000-0005-0000-0000-000066050000}"/>
    <cellStyle name="Обычный 10 2 3 6 2 4" xfId="1383" xr:uid="{00000000-0005-0000-0000-000067050000}"/>
    <cellStyle name="Обычный 10 2 3 6 3" xfId="1384" xr:uid="{00000000-0005-0000-0000-000068050000}"/>
    <cellStyle name="Обычный 10 2 3 6 3 2" xfId="1385" xr:uid="{00000000-0005-0000-0000-000069050000}"/>
    <cellStyle name="Обычный 10 2 3 6 4" xfId="1386" xr:uid="{00000000-0005-0000-0000-00006A050000}"/>
    <cellStyle name="Обычный 10 2 3 6 5" xfId="1387" xr:uid="{00000000-0005-0000-0000-00006B050000}"/>
    <cellStyle name="Обычный 10 2 3 6 6" xfId="1388" xr:uid="{00000000-0005-0000-0000-00006C050000}"/>
    <cellStyle name="Обычный 10 2 3 7" xfId="1389" xr:uid="{00000000-0005-0000-0000-00006D050000}"/>
    <cellStyle name="Обычный 10 2 3 7 2" xfId="1390" xr:uid="{00000000-0005-0000-0000-00006E050000}"/>
    <cellStyle name="Обычный 10 2 3 7 2 2" xfId="1391" xr:uid="{00000000-0005-0000-0000-00006F050000}"/>
    <cellStyle name="Обычный 10 2 3 7 3" xfId="1392" xr:uid="{00000000-0005-0000-0000-000070050000}"/>
    <cellStyle name="Обычный 10 2 3 7 4" xfId="1393" xr:uid="{00000000-0005-0000-0000-000071050000}"/>
    <cellStyle name="Обычный 10 2 3 8" xfId="1394" xr:uid="{00000000-0005-0000-0000-000072050000}"/>
    <cellStyle name="Обычный 10 2 3 8 2" xfId="1395" xr:uid="{00000000-0005-0000-0000-000073050000}"/>
    <cellStyle name="Обычный 10 2 3 8 2 2" xfId="1396" xr:uid="{00000000-0005-0000-0000-000074050000}"/>
    <cellStyle name="Обычный 10 2 3 8 3" xfId="1397" xr:uid="{00000000-0005-0000-0000-000075050000}"/>
    <cellStyle name="Обычный 10 2 3 8 4" xfId="1398" xr:uid="{00000000-0005-0000-0000-000076050000}"/>
    <cellStyle name="Обычный 10 2 3 9" xfId="1399" xr:uid="{00000000-0005-0000-0000-000077050000}"/>
    <cellStyle name="Обычный 10 2 3 9 2" xfId="1400" xr:uid="{00000000-0005-0000-0000-000078050000}"/>
    <cellStyle name="Обычный 10 2 3 9 2 2" xfId="1401" xr:uid="{00000000-0005-0000-0000-000079050000}"/>
    <cellStyle name="Обычный 10 2 3 9 3" xfId="1402" xr:uid="{00000000-0005-0000-0000-00007A050000}"/>
    <cellStyle name="Обычный 10 2 4" xfId="1403" xr:uid="{00000000-0005-0000-0000-00007B050000}"/>
    <cellStyle name="Обычный 10 2 4 10" xfId="1404" xr:uid="{00000000-0005-0000-0000-00007C050000}"/>
    <cellStyle name="Обычный 10 2 4 2" xfId="1405" xr:uid="{00000000-0005-0000-0000-00007D050000}"/>
    <cellStyle name="Обычный 10 2 4 2 2" xfId="1406" xr:uid="{00000000-0005-0000-0000-00007E050000}"/>
    <cellStyle name="Обычный 10 2 4 2 2 2" xfId="1407" xr:uid="{00000000-0005-0000-0000-00007F050000}"/>
    <cellStyle name="Обычный 10 2 4 2 2 2 2" xfId="1408" xr:uid="{00000000-0005-0000-0000-000080050000}"/>
    <cellStyle name="Обычный 10 2 4 2 2 2 3" xfId="1409" xr:uid="{00000000-0005-0000-0000-000081050000}"/>
    <cellStyle name="Обычный 10 2 4 2 2 3" xfId="1410" xr:uid="{00000000-0005-0000-0000-000082050000}"/>
    <cellStyle name="Обычный 10 2 4 2 2 4" xfId="1411" xr:uid="{00000000-0005-0000-0000-000083050000}"/>
    <cellStyle name="Обычный 10 2 4 2 2 5" xfId="1412" xr:uid="{00000000-0005-0000-0000-000084050000}"/>
    <cellStyle name="Обычный 10 2 4 2 3" xfId="1413" xr:uid="{00000000-0005-0000-0000-000085050000}"/>
    <cellStyle name="Обычный 10 2 4 2 3 2" xfId="1414" xr:uid="{00000000-0005-0000-0000-000086050000}"/>
    <cellStyle name="Обычный 10 2 4 2 3 2 2" xfId="1415" xr:uid="{00000000-0005-0000-0000-000087050000}"/>
    <cellStyle name="Обычный 10 2 4 2 3 2 3" xfId="1416" xr:uid="{00000000-0005-0000-0000-000088050000}"/>
    <cellStyle name="Обычный 10 2 4 2 3 3" xfId="1417" xr:uid="{00000000-0005-0000-0000-000089050000}"/>
    <cellStyle name="Обычный 10 2 4 2 3 4" xfId="1418" xr:uid="{00000000-0005-0000-0000-00008A050000}"/>
    <cellStyle name="Обычный 10 2 4 2 4" xfId="1419" xr:uid="{00000000-0005-0000-0000-00008B050000}"/>
    <cellStyle name="Обычный 10 2 4 2 4 2" xfId="1420" xr:uid="{00000000-0005-0000-0000-00008C050000}"/>
    <cellStyle name="Обычный 10 2 4 2 4 3" xfId="1421" xr:uid="{00000000-0005-0000-0000-00008D050000}"/>
    <cellStyle name="Обычный 10 2 4 2 5" xfId="1422" xr:uid="{00000000-0005-0000-0000-00008E050000}"/>
    <cellStyle name="Обычный 10 2 4 2 6" xfId="1423" xr:uid="{00000000-0005-0000-0000-00008F050000}"/>
    <cellStyle name="Обычный 10 2 4 2 7" xfId="1424" xr:uid="{00000000-0005-0000-0000-000090050000}"/>
    <cellStyle name="Обычный 10 2 4 2 8" xfId="1425" xr:uid="{00000000-0005-0000-0000-000091050000}"/>
    <cellStyle name="Обычный 10 2 4 2 9" xfId="1426" xr:uid="{00000000-0005-0000-0000-000092050000}"/>
    <cellStyle name="Обычный 10 2 4 3" xfId="1427" xr:uid="{00000000-0005-0000-0000-000093050000}"/>
    <cellStyle name="Обычный 10 2 4 3 2" xfId="1428" xr:uid="{00000000-0005-0000-0000-000094050000}"/>
    <cellStyle name="Обычный 10 2 4 3 2 2" xfId="1429" xr:uid="{00000000-0005-0000-0000-000095050000}"/>
    <cellStyle name="Обычный 10 2 4 3 2 3" xfId="1430" xr:uid="{00000000-0005-0000-0000-000096050000}"/>
    <cellStyle name="Обычный 10 2 4 3 3" xfId="1431" xr:uid="{00000000-0005-0000-0000-000097050000}"/>
    <cellStyle name="Обычный 10 2 4 3 4" xfId="1432" xr:uid="{00000000-0005-0000-0000-000098050000}"/>
    <cellStyle name="Обычный 10 2 4 3 5" xfId="1433" xr:uid="{00000000-0005-0000-0000-000099050000}"/>
    <cellStyle name="Обычный 10 2 4 4" xfId="1434" xr:uid="{00000000-0005-0000-0000-00009A050000}"/>
    <cellStyle name="Обычный 10 2 4 4 2" xfId="1435" xr:uid="{00000000-0005-0000-0000-00009B050000}"/>
    <cellStyle name="Обычный 10 2 4 4 2 2" xfId="1436" xr:uid="{00000000-0005-0000-0000-00009C050000}"/>
    <cellStyle name="Обычный 10 2 4 4 2 3" xfId="1437" xr:uid="{00000000-0005-0000-0000-00009D050000}"/>
    <cellStyle name="Обычный 10 2 4 4 3" xfId="1438" xr:uid="{00000000-0005-0000-0000-00009E050000}"/>
    <cellStyle name="Обычный 10 2 4 4 4" xfId="1439" xr:uid="{00000000-0005-0000-0000-00009F050000}"/>
    <cellStyle name="Обычный 10 2 4 5" xfId="1440" xr:uid="{00000000-0005-0000-0000-0000A0050000}"/>
    <cellStyle name="Обычный 10 2 4 5 2" xfId="1441" xr:uid="{00000000-0005-0000-0000-0000A1050000}"/>
    <cellStyle name="Обычный 10 2 4 5 3" xfId="1442" xr:uid="{00000000-0005-0000-0000-0000A2050000}"/>
    <cellStyle name="Обычный 10 2 4 6" xfId="1443" xr:uid="{00000000-0005-0000-0000-0000A3050000}"/>
    <cellStyle name="Обычный 10 2 4 7" xfId="1444" xr:uid="{00000000-0005-0000-0000-0000A4050000}"/>
    <cellStyle name="Обычный 10 2 4 8" xfId="1445" xr:uid="{00000000-0005-0000-0000-0000A5050000}"/>
    <cellStyle name="Обычный 10 2 4 9" xfId="1446" xr:uid="{00000000-0005-0000-0000-0000A6050000}"/>
    <cellStyle name="Обычный 10 2 5" xfId="1447" xr:uid="{00000000-0005-0000-0000-0000A7050000}"/>
    <cellStyle name="Обычный 10 2 5 2" xfId="1448" xr:uid="{00000000-0005-0000-0000-0000A8050000}"/>
    <cellStyle name="Обычный 10 2 5 2 2" xfId="1449" xr:uid="{00000000-0005-0000-0000-0000A9050000}"/>
    <cellStyle name="Обычный 10 2 5 2 2 2" xfId="1450" xr:uid="{00000000-0005-0000-0000-0000AA050000}"/>
    <cellStyle name="Обычный 10 2 5 2 2 3" xfId="1451" xr:uid="{00000000-0005-0000-0000-0000AB050000}"/>
    <cellStyle name="Обычный 10 2 5 2 2 4" xfId="1452" xr:uid="{00000000-0005-0000-0000-0000AC050000}"/>
    <cellStyle name="Обычный 10 2 5 2 3" xfId="1453" xr:uid="{00000000-0005-0000-0000-0000AD050000}"/>
    <cellStyle name="Обычный 10 2 5 2 4" xfId="1454" xr:uid="{00000000-0005-0000-0000-0000AE050000}"/>
    <cellStyle name="Обычный 10 2 5 2 5" xfId="1455" xr:uid="{00000000-0005-0000-0000-0000AF050000}"/>
    <cellStyle name="Обычный 10 2 5 2 6" xfId="1456" xr:uid="{00000000-0005-0000-0000-0000B0050000}"/>
    <cellStyle name="Обычный 10 2 5 2 7" xfId="1457" xr:uid="{00000000-0005-0000-0000-0000B1050000}"/>
    <cellStyle name="Обычный 10 2 5 3" xfId="1458" xr:uid="{00000000-0005-0000-0000-0000B2050000}"/>
    <cellStyle name="Обычный 10 2 5 3 2" xfId="1459" xr:uid="{00000000-0005-0000-0000-0000B3050000}"/>
    <cellStyle name="Обычный 10 2 5 3 2 2" xfId="1460" xr:uid="{00000000-0005-0000-0000-0000B4050000}"/>
    <cellStyle name="Обычный 10 2 5 3 2 3" xfId="1461" xr:uid="{00000000-0005-0000-0000-0000B5050000}"/>
    <cellStyle name="Обычный 10 2 5 3 3" xfId="1462" xr:uid="{00000000-0005-0000-0000-0000B6050000}"/>
    <cellStyle name="Обычный 10 2 5 3 4" xfId="1463" xr:uid="{00000000-0005-0000-0000-0000B7050000}"/>
    <cellStyle name="Обычный 10 2 5 3 5" xfId="1464" xr:uid="{00000000-0005-0000-0000-0000B8050000}"/>
    <cellStyle name="Обычный 10 2 5 4" xfId="1465" xr:uid="{00000000-0005-0000-0000-0000B9050000}"/>
    <cellStyle name="Обычный 10 2 5 4 2" xfId="1466" xr:uid="{00000000-0005-0000-0000-0000BA050000}"/>
    <cellStyle name="Обычный 10 2 5 4 3" xfId="1467" xr:uid="{00000000-0005-0000-0000-0000BB050000}"/>
    <cellStyle name="Обычный 10 2 5 5" xfId="1468" xr:uid="{00000000-0005-0000-0000-0000BC050000}"/>
    <cellStyle name="Обычный 10 2 5 6" xfId="1469" xr:uid="{00000000-0005-0000-0000-0000BD050000}"/>
    <cellStyle name="Обычный 10 2 5 7" xfId="1470" xr:uid="{00000000-0005-0000-0000-0000BE050000}"/>
    <cellStyle name="Обычный 10 2 5 8" xfId="1471" xr:uid="{00000000-0005-0000-0000-0000BF050000}"/>
    <cellStyle name="Обычный 10 2 5 9" xfId="1472" xr:uid="{00000000-0005-0000-0000-0000C0050000}"/>
    <cellStyle name="Обычный 10 2 6" xfId="1473" xr:uid="{00000000-0005-0000-0000-0000C1050000}"/>
    <cellStyle name="Обычный 10 2 6 2" xfId="1474" xr:uid="{00000000-0005-0000-0000-0000C2050000}"/>
    <cellStyle name="Обычный 10 2 6 2 2" xfId="1475" xr:uid="{00000000-0005-0000-0000-0000C3050000}"/>
    <cellStyle name="Обычный 10 2 6 2 2 2" xfId="1476" xr:uid="{00000000-0005-0000-0000-0000C4050000}"/>
    <cellStyle name="Обычный 10 2 6 2 3" xfId="1477" xr:uid="{00000000-0005-0000-0000-0000C5050000}"/>
    <cellStyle name="Обычный 10 2 6 2 4" xfId="1478" xr:uid="{00000000-0005-0000-0000-0000C6050000}"/>
    <cellStyle name="Обычный 10 2 6 2 5" xfId="1479" xr:uid="{00000000-0005-0000-0000-0000C7050000}"/>
    <cellStyle name="Обычный 10 2 6 2 6" xfId="1480" xr:uid="{00000000-0005-0000-0000-0000C8050000}"/>
    <cellStyle name="Обычный 10 2 6 3" xfId="1481" xr:uid="{00000000-0005-0000-0000-0000C9050000}"/>
    <cellStyle name="Обычный 10 2 6 3 2" xfId="1482" xr:uid="{00000000-0005-0000-0000-0000CA050000}"/>
    <cellStyle name="Обычный 10 2 6 4" xfId="1483" xr:uid="{00000000-0005-0000-0000-0000CB050000}"/>
    <cellStyle name="Обычный 10 2 6 5" xfId="1484" xr:uid="{00000000-0005-0000-0000-0000CC050000}"/>
    <cellStyle name="Обычный 10 2 6 6" xfId="1485" xr:uid="{00000000-0005-0000-0000-0000CD050000}"/>
    <cellStyle name="Обычный 10 2 6 7" xfId="1486" xr:uid="{00000000-0005-0000-0000-0000CE050000}"/>
    <cellStyle name="Обычный 10 2 7" xfId="1487" xr:uid="{00000000-0005-0000-0000-0000CF050000}"/>
    <cellStyle name="Обычный 10 2 7 2" xfId="1488" xr:uid="{00000000-0005-0000-0000-0000D0050000}"/>
    <cellStyle name="Обычный 10 2 7 2 2" xfId="1489" xr:uid="{00000000-0005-0000-0000-0000D1050000}"/>
    <cellStyle name="Обычный 10 2 7 2 2 2" xfId="1490" xr:uid="{00000000-0005-0000-0000-0000D2050000}"/>
    <cellStyle name="Обычный 10 2 7 2 3" xfId="1491" xr:uid="{00000000-0005-0000-0000-0000D3050000}"/>
    <cellStyle name="Обычный 10 2 7 2 4" xfId="1492" xr:uid="{00000000-0005-0000-0000-0000D4050000}"/>
    <cellStyle name="Обычный 10 2 7 2 5" xfId="1493" xr:uid="{00000000-0005-0000-0000-0000D5050000}"/>
    <cellStyle name="Обычный 10 2 7 2 6" xfId="1494" xr:uid="{00000000-0005-0000-0000-0000D6050000}"/>
    <cellStyle name="Обычный 10 2 7 3" xfId="1495" xr:uid="{00000000-0005-0000-0000-0000D7050000}"/>
    <cellStyle name="Обычный 10 2 7 3 2" xfId="1496" xr:uid="{00000000-0005-0000-0000-0000D8050000}"/>
    <cellStyle name="Обычный 10 2 7 4" xfId="1497" xr:uid="{00000000-0005-0000-0000-0000D9050000}"/>
    <cellStyle name="Обычный 10 2 7 5" xfId="1498" xr:uid="{00000000-0005-0000-0000-0000DA050000}"/>
    <cellStyle name="Обычный 10 2 7 6" xfId="1499" xr:uid="{00000000-0005-0000-0000-0000DB050000}"/>
    <cellStyle name="Обычный 10 2 7 7" xfId="1500" xr:uid="{00000000-0005-0000-0000-0000DC050000}"/>
    <cellStyle name="Обычный 10 2 8" xfId="1501" xr:uid="{00000000-0005-0000-0000-0000DD050000}"/>
    <cellStyle name="Обычный 10 2 8 2" xfId="1502" xr:uid="{00000000-0005-0000-0000-0000DE050000}"/>
    <cellStyle name="Обычный 10 2 8 2 2" xfId="1503" xr:uid="{00000000-0005-0000-0000-0000DF050000}"/>
    <cellStyle name="Обычный 10 2 8 2 2 2" xfId="1504" xr:uid="{00000000-0005-0000-0000-0000E0050000}"/>
    <cellStyle name="Обычный 10 2 8 2 3" xfId="1505" xr:uid="{00000000-0005-0000-0000-0000E1050000}"/>
    <cellStyle name="Обычный 10 2 8 2 4" xfId="1506" xr:uid="{00000000-0005-0000-0000-0000E2050000}"/>
    <cellStyle name="Обычный 10 2 8 3" xfId="1507" xr:uid="{00000000-0005-0000-0000-0000E3050000}"/>
    <cellStyle name="Обычный 10 2 8 3 2" xfId="1508" xr:uid="{00000000-0005-0000-0000-0000E4050000}"/>
    <cellStyle name="Обычный 10 2 8 4" xfId="1509" xr:uid="{00000000-0005-0000-0000-0000E5050000}"/>
    <cellStyle name="Обычный 10 2 8 5" xfId="1510" xr:uid="{00000000-0005-0000-0000-0000E6050000}"/>
    <cellStyle name="Обычный 10 2 8 6" xfId="1511" xr:uid="{00000000-0005-0000-0000-0000E7050000}"/>
    <cellStyle name="Обычный 10 2 9" xfId="1512" xr:uid="{00000000-0005-0000-0000-0000E8050000}"/>
    <cellStyle name="Обычный 10 2 9 2" xfId="1513" xr:uid="{00000000-0005-0000-0000-0000E9050000}"/>
    <cellStyle name="Обычный 10 2 9 2 2" xfId="1514" xr:uid="{00000000-0005-0000-0000-0000EA050000}"/>
    <cellStyle name="Обычный 10 2 9 3" xfId="1515" xr:uid="{00000000-0005-0000-0000-0000EB050000}"/>
    <cellStyle name="Обычный 10 2 9 4" xfId="1516" xr:uid="{00000000-0005-0000-0000-0000EC050000}"/>
    <cellStyle name="Обычный 10 3" xfId="1517" xr:uid="{00000000-0005-0000-0000-0000ED050000}"/>
    <cellStyle name="Обычный 10 3 10" xfId="1518" xr:uid="{00000000-0005-0000-0000-0000EE050000}"/>
    <cellStyle name="Обычный 10 3 10 2" xfId="1519" xr:uid="{00000000-0005-0000-0000-0000EF050000}"/>
    <cellStyle name="Обычный 10 3 10 2 2" xfId="1520" xr:uid="{00000000-0005-0000-0000-0000F0050000}"/>
    <cellStyle name="Обычный 10 3 10 3" xfId="1521" xr:uid="{00000000-0005-0000-0000-0000F1050000}"/>
    <cellStyle name="Обычный 10 3 11" xfId="1522" xr:uid="{00000000-0005-0000-0000-0000F2050000}"/>
    <cellStyle name="Обычный 10 3 11 2" xfId="1523" xr:uid="{00000000-0005-0000-0000-0000F3050000}"/>
    <cellStyle name="Обычный 10 3 12" xfId="1524" xr:uid="{00000000-0005-0000-0000-0000F4050000}"/>
    <cellStyle name="Обычный 10 3 13" xfId="1525" xr:uid="{00000000-0005-0000-0000-0000F5050000}"/>
    <cellStyle name="Обычный 10 3 2" xfId="1526" xr:uid="{00000000-0005-0000-0000-0000F6050000}"/>
    <cellStyle name="Обычный 10 3 2 10" xfId="1527" xr:uid="{00000000-0005-0000-0000-0000F7050000}"/>
    <cellStyle name="Обычный 10 3 2 2" xfId="1528" xr:uid="{00000000-0005-0000-0000-0000F8050000}"/>
    <cellStyle name="Обычный 10 3 2 2 2" xfId="1529" xr:uid="{00000000-0005-0000-0000-0000F9050000}"/>
    <cellStyle name="Обычный 10 3 2 2 2 2" xfId="1530" xr:uid="{00000000-0005-0000-0000-0000FA050000}"/>
    <cellStyle name="Обычный 10 3 2 2 2 2 2" xfId="1531" xr:uid="{00000000-0005-0000-0000-0000FB050000}"/>
    <cellStyle name="Обычный 10 3 2 2 2 2 3" xfId="1532" xr:uid="{00000000-0005-0000-0000-0000FC050000}"/>
    <cellStyle name="Обычный 10 3 2 2 2 3" xfId="1533" xr:uid="{00000000-0005-0000-0000-0000FD050000}"/>
    <cellStyle name="Обычный 10 3 2 2 2 4" xfId="1534" xr:uid="{00000000-0005-0000-0000-0000FE050000}"/>
    <cellStyle name="Обычный 10 3 2 2 2 5" xfId="1535" xr:uid="{00000000-0005-0000-0000-0000FF050000}"/>
    <cellStyle name="Обычный 10 3 2 2 3" xfId="1536" xr:uid="{00000000-0005-0000-0000-000000060000}"/>
    <cellStyle name="Обычный 10 3 2 2 3 2" xfId="1537" xr:uid="{00000000-0005-0000-0000-000001060000}"/>
    <cellStyle name="Обычный 10 3 2 2 3 2 2" xfId="1538" xr:uid="{00000000-0005-0000-0000-000002060000}"/>
    <cellStyle name="Обычный 10 3 2 2 3 2 3" xfId="1539" xr:uid="{00000000-0005-0000-0000-000003060000}"/>
    <cellStyle name="Обычный 10 3 2 2 3 3" xfId="1540" xr:uid="{00000000-0005-0000-0000-000004060000}"/>
    <cellStyle name="Обычный 10 3 2 2 3 4" xfId="1541" xr:uid="{00000000-0005-0000-0000-000005060000}"/>
    <cellStyle name="Обычный 10 3 2 2 4" xfId="1542" xr:uid="{00000000-0005-0000-0000-000006060000}"/>
    <cellStyle name="Обычный 10 3 2 2 4 2" xfId="1543" xr:uid="{00000000-0005-0000-0000-000007060000}"/>
    <cellStyle name="Обычный 10 3 2 2 4 3" xfId="1544" xr:uid="{00000000-0005-0000-0000-000008060000}"/>
    <cellStyle name="Обычный 10 3 2 2 5" xfId="1545" xr:uid="{00000000-0005-0000-0000-000009060000}"/>
    <cellStyle name="Обычный 10 3 2 2 6" xfId="1546" xr:uid="{00000000-0005-0000-0000-00000A060000}"/>
    <cellStyle name="Обычный 10 3 2 2 7" xfId="1547" xr:uid="{00000000-0005-0000-0000-00000B060000}"/>
    <cellStyle name="Обычный 10 3 2 2 8" xfId="1548" xr:uid="{00000000-0005-0000-0000-00000C060000}"/>
    <cellStyle name="Обычный 10 3 2 2 9" xfId="1549" xr:uid="{00000000-0005-0000-0000-00000D060000}"/>
    <cellStyle name="Обычный 10 3 2 3" xfId="1550" xr:uid="{00000000-0005-0000-0000-00000E060000}"/>
    <cellStyle name="Обычный 10 3 2 3 2" xfId="1551" xr:uid="{00000000-0005-0000-0000-00000F060000}"/>
    <cellStyle name="Обычный 10 3 2 3 2 2" xfId="1552" xr:uid="{00000000-0005-0000-0000-000010060000}"/>
    <cellStyle name="Обычный 10 3 2 3 2 3" xfId="1553" xr:uid="{00000000-0005-0000-0000-000011060000}"/>
    <cellStyle name="Обычный 10 3 2 3 3" xfId="1554" xr:uid="{00000000-0005-0000-0000-000012060000}"/>
    <cellStyle name="Обычный 10 3 2 3 4" xfId="1555" xr:uid="{00000000-0005-0000-0000-000013060000}"/>
    <cellStyle name="Обычный 10 3 2 3 5" xfId="1556" xr:uid="{00000000-0005-0000-0000-000014060000}"/>
    <cellStyle name="Обычный 10 3 2 4" xfId="1557" xr:uid="{00000000-0005-0000-0000-000015060000}"/>
    <cellStyle name="Обычный 10 3 2 4 2" xfId="1558" xr:uid="{00000000-0005-0000-0000-000016060000}"/>
    <cellStyle name="Обычный 10 3 2 4 2 2" xfId="1559" xr:uid="{00000000-0005-0000-0000-000017060000}"/>
    <cellStyle name="Обычный 10 3 2 4 2 3" xfId="1560" xr:uid="{00000000-0005-0000-0000-000018060000}"/>
    <cellStyle name="Обычный 10 3 2 4 3" xfId="1561" xr:uid="{00000000-0005-0000-0000-000019060000}"/>
    <cellStyle name="Обычный 10 3 2 4 4" xfId="1562" xr:uid="{00000000-0005-0000-0000-00001A060000}"/>
    <cellStyle name="Обычный 10 3 2 5" xfId="1563" xr:uid="{00000000-0005-0000-0000-00001B060000}"/>
    <cellStyle name="Обычный 10 3 2 5 2" xfId="1564" xr:uid="{00000000-0005-0000-0000-00001C060000}"/>
    <cellStyle name="Обычный 10 3 2 5 3" xfId="1565" xr:uid="{00000000-0005-0000-0000-00001D060000}"/>
    <cellStyle name="Обычный 10 3 2 6" xfId="1566" xr:uid="{00000000-0005-0000-0000-00001E060000}"/>
    <cellStyle name="Обычный 10 3 2 7" xfId="1567" xr:uid="{00000000-0005-0000-0000-00001F060000}"/>
    <cellStyle name="Обычный 10 3 2 8" xfId="1568" xr:uid="{00000000-0005-0000-0000-000020060000}"/>
    <cellStyle name="Обычный 10 3 2 9" xfId="1569" xr:uid="{00000000-0005-0000-0000-000021060000}"/>
    <cellStyle name="Обычный 10 3 3" xfId="1570" xr:uid="{00000000-0005-0000-0000-000022060000}"/>
    <cellStyle name="Обычный 10 3 3 2" xfId="1571" xr:uid="{00000000-0005-0000-0000-000023060000}"/>
    <cellStyle name="Обычный 10 3 3 2 2" xfId="1572" xr:uid="{00000000-0005-0000-0000-000024060000}"/>
    <cellStyle name="Обычный 10 3 3 2 2 2" xfId="1573" xr:uid="{00000000-0005-0000-0000-000025060000}"/>
    <cellStyle name="Обычный 10 3 3 2 2 3" xfId="1574" xr:uid="{00000000-0005-0000-0000-000026060000}"/>
    <cellStyle name="Обычный 10 3 3 2 2 4" xfId="1575" xr:uid="{00000000-0005-0000-0000-000027060000}"/>
    <cellStyle name="Обычный 10 3 3 2 3" xfId="1576" xr:uid="{00000000-0005-0000-0000-000028060000}"/>
    <cellStyle name="Обычный 10 3 3 2 4" xfId="1577" xr:uid="{00000000-0005-0000-0000-000029060000}"/>
    <cellStyle name="Обычный 10 3 3 2 5" xfId="1578" xr:uid="{00000000-0005-0000-0000-00002A060000}"/>
    <cellStyle name="Обычный 10 3 3 2 6" xfId="1579" xr:uid="{00000000-0005-0000-0000-00002B060000}"/>
    <cellStyle name="Обычный 10 3 3 2 7" xfId="1580" xr:uid="{00000000-0005-0000-0000-00002C060000}"/>
    <cellStyle name="Обычный 10 3 3 3" xfId="1581" xr:uid="{00000000-0005-0000-0000-00002D060000}"/>
    <cellStyle name="Обычный 10 3 3 3 2" xfId="1582" xr:uid="{00000000-0005-0000-0000-00002E060000}"/>
    <cellStyle name="Обычный 10 3 3 3 2 2" xfId="1583" xr:uid="{00000000-0005-0000-0000-00002F060000}"/>
    <cellStyle name="Обычный 10 3 3 3 2 3" xfId="1584" xr:uid="{00000000-0005-0000-0000-000030060000}"/>
    <cellStyle name="Обычный 10 3 3 3 3" xfId="1585" xr:uid="{00000000-0005-0000-0000-000031060000}"/>
    <cellStyle name="Обычный 10 3 3 3 4" xfId="1586" xr:uid="{00000000-0005-0000-0000-000032060000}"/>
    <cellStyle name="Обычный 10 3 3 3 5" xfId="1587" xr:uid="{00000000-0005-0000-0000-000033060000}"/>
    <cellStyle name="Обычный 10 3 3 4" xfId="1588" xr:uid="{00000000-0005-0000-0000-000034060000}"/>
    <cellStyle name="Обычный 10 3 3 4 2" xfId="1589" xr:uid="{00000000-0005-0000-0000-000035060000}"/>
    <cellStyle name="Обычный 10 3 3 4 3" xfId="1590" xr:uid="{00000000-0005-0000-0000-000036060000}"/>
    <cellStyle name="Обычный 10 3 3 5" xfId="1591" xr:uid="{00000000-0005-0000-0000-000037060000}"/>
    <cellStyle name="Обычный 10 3 3 6" xfId="1592" xr:uid="{00000000-0005-0000-0000-000038060000}"/>
    <cellStyle name="Обычный 10 3 3 7" xfId="1593" xr:uid="{00000000-0005-0000-0000-000039060000}"/>
    <cellStyle name="Обычный 10 3 3 8" xfId="1594" xr:uid="{00000000-0005-0000-0000-00003A060000}"/>
    <cellStyle name="Обычный 10 3 3 9" xfId="1595" xr:uid="{00000000-0005-0000-0000-00003B060000}"/>
    <cellStyle name="Обычный 10 3 4" xfId="1596" xr:uid="{00000000-0005-0000-0000-00003C060000}"/>
    <cellStyle name="Обычный 10 3 4 2" xfId="1597" xr:uid="{00000000-0005-0000-0000-00003D060000}"/>
    <cellStyle name="Обычный 10 3 4 2 2" xfId="1598" xr:uid="{00000000-0005-0000-0000-00003E060000}"/>
    <cellStyle name="Обычный 10 3 4 2 2 2" xfId="1599" xr:uid="{00000000-0005-0000-0000-00003F060000}"/>
    <cellStyle name="Обычный 10 3 4 2 3" xfId="1600" xr:uid="{00000000-0005-0000-0000-000040060000}"/>
    <cellStyle name="Обычный 10 3 4 2 4" xfId="1601" xr:uid="{00000000-0005-0000-0000-000041060000}"/>
    <cellStyle name="Обычный 10 3 4 2 5" xfId="1602" xr:uid="{00000000-0005-0000-0000-000042060000}"/>
    <cellStyle name="Обычный 10 3 4 2 6" xfId="1603" xr:uid="{00000000-0005-0000-0000-000043060000}"/>
    <cellStyle name="Обычный 10 3 4 3" xfId="1604" xr:uid="{00000000-0005-0000-0000-000044060000}"/>
    <cellStyle name="Обычный 10 3 4 3 2" xfId="1605" xr:uid="{00000000-0005-0000-0000-000045060000}"/>
    <cellStyle name="Обычный 10 3 4 4" xfId="1606" xr:uid="{00000000-0005-0000-0000-000046060000}"/>
    <cellStyle name="Обычный 10 3 4 5" xfId="1607" xr:uid="{00000000-0005-0000-0000-000047060000}"/>
    <cellStyle name="Обычный 10 3 4 6" xfId="1608" xr:uid="{00000000-0005-0000-0000-000048060000}"/>
    <cellStyle name="Обычный 10 3 4 7" xfId="1609" xr:uid="{00000000-0005-0000-0000-000049060000}"/>
    <cellStyle name="Обычный 10 3 5" xfId="1610" xr:uid="{00000000-0005-0000-0000-00004A060000}"/>
    <cellStyle name="Обычный 10 3 5 2" xfId="1611" xr:uid="{00000000-0005-0000-0000-00004B060000}"/>
    <cellStyle name="Обычный 10 3 5 2 2" xfId="1612" xr:uid="{00000000-0005-0000-0000-00004C060000}"/>
    <cellStyle name="Обычный 10 3 5 2 2 2" xfId="1613" xr:uid="{00000000-0005-0000-0000-00004D060000}"/>
    <cellStyle name="Обычный 10 3 5 2 3" xfId="1614" xr:uid="{00000000-0005-0000-0000-00004E060000}"/>
    <cellStyle name="Обычный 10 3 5 2 4" xfId="1615" xr:uid="{00000000-0005-0000-0000-00004F060000}"/>
    <cellStyle name="Обычный 10 3 5 2 5" xfId="1616" xr:uid="{00000000-0005-0000-0000-000050060000}"/>
    <cellStyle name="Обычный 10 3 5 2 6" xfId="1617" xr:uid="{00000000-0005-0000-0000-000051060000}"/>
    <cellStyle name="Обычный 10 3 5 3" xfId="1618" xr:uid="{00000000-0005-0000-0000-000052060000}"/>
    <cellStyle name="Обычный 10 3 5 3 2" xfId="1619" xr:uid="{00000000-0005-0000-0000-000053060000}"/>
    <cellStyle name="Обычный 10 3 5 4" xfId="1620" xr:uid="{00000000-0005-0000-0000-000054060000}"/>
    <cellStyle name="Обычный 10 3 5 5" xfId="1621" xr:uid="{00000000-0005-0000-0000-000055060000}"/>
    <cellStyle name="Обычный 10 3 5 6" xfId="1622" xr:uid="{00000000-0005-0000-0000-000056060000}"/>
    <cellStyle name="Обычный 10 3 5 7" xfId="1623" xr:uid="{00000000-0005-0000-0000-000057060000}"/>
    <cellStyle name="Обычный 10 3 6" xfId="1624" xr:uid="{00000000-0005-0000-0000-000058060000}"/>
    <cellStyle name="Обычный 10 3 6 2" xfId="1625" xr:uid="{00000000-0005-0000-0000-000059060000}"/>
    <cellStyle name="Обычный 10 3 6 2 2" xfId="1626" xr:uid="{00000000-0005-0000-0000-00005A060000}"/>
    <cellStyle name="Обычный 10 3 6 2 2 2" xfId="1627" xr:uid="{00000000-0005-0000-0000-00005B060000}"/>
    <cellStyle name="Обычный 10 3 6 2 3" xfId="1628" xr:uid="{00000000-0005-0000-0000-00005C060000}"/>
    <cellStyle name="Обычный 10 3 6 2 4" xfId="1629" xr:uid="{00000000-0005-0000-0000-00005D060000}"/>
    <cellStyle name="Обычный 10 3 6 3" xfId="1630" xr:uid="{00000000-0005-0000-0000-00005E060000}"/>
    <cellStyle name="Обычный 10 3 6 3 2" xfId="1631" xr:uid="{00000000-0005-0000-0000-00005F060000}"/>
    <cellStyle name="Обычный 10 3 6 4" xfId="1632" xr:uid="{00000000-0005-0000-0000-000060060000}"/>
    <cellStyle name="Обычный 10 3 6 5" xfId="1633" xr:uid="{00000000-0005-0000-0000-000061060000}"/>
    <cellStyle name="Обычный 10 3 6 6" xfId="1634" xr:uid="{00000000-0005-0000-0000-000062060000}"/>
    <cellStyle name="Обычный 10 3 7" xfId="1635" xr:uid="{00000000-0005-0000-0000-000063060000}"/>
    <cellStyle name="Обычный 10 3 7 2" xfId="1636" xr:uid="{00000000-0005-0000-0000-000064060000}"/>
    <cellStyle name="Обычный 10 3 7 2 2" xfId="1637" xr:uid="{00000000-0005-0000-0000-000065060000}"/>
    <cellStyle name="Обычный 10 3 7 3" xfId="1638" xr:uid="{00000000-0005-0000-0000-000066060000}"/>
    <cellStyle name="Обычный 10 3 7 4" xfId="1639" xr:uid="{00000000-0005-0000-0000-000067060000}"/>
    <cellStyle name="Обычный 10 3 8" xfId="1640" xr:uid="{00000000-0005-0000-0000-000068060000}"/>
    <cellStyle name="Обычный 10 3 8 2" xfId="1641" xr:uid="{00000000-0005-0000-0000-000069060000}"/>
    <cellStyle name="Обычный 10 3 8 2 2" xfId="1642" xr:uid="{00000000-0005-0000-0000-00006A060000}"/>
    <cellStyle name="Обычный 10 3 8 3" xfId="1643" xr:uid="{00000000-0005-0000-0000-00006B060000}"/>
    <cellStyle name="Обычный 10 3 8 4" xfId="1644" xr:uid="{00000000-0005-0000-0000-00006C060000}"/>
    <cellStyle name="Обычный 10 3 9" xfId="1645" xr:uid="{00000000-0005-0000-0000-00006D060000}"/>
    <cellStyle name="Обычный 10 3 9 2" xfId="1646" xr:uid="{00000000-0005-0000-0000-00006E060000}"/>
    <cellStyle name="Обычный 10 3 9 2 2" xfId="1647" xr:uid="{00000000-0005-0000-0000-00006F060000}"/>
    <cellStyle name="Обычный 10 3 9 3" xfId="1648" xr:uid="{00000000-0005-0000-0000-000070060000}"/>
    <cellStyle name="Обычный 10 4" xfId="1649" xr:uid="{00000000-0005-0000-0000-000071060000}"/>
    <cellStyle name="Обычный 10 4 10" xfId="1650" xr:uid="{00000000-0005-0000-0000-000072060000}"/>
    <cellStyle name="Обычный 10 4 10 2" xfId="1651" xr:uid="{00000000-0005-0000-0000-000073060000}"/>
    <cellStyle name="Обычный 10 4 10 2 2" xfId="1652" xr:uid="{00000000-0005-0000-0000-000074060000}"/>
    <cellStyle name="Обычный 10 4 10 3" xfId="1653" xr:uid="{00000000-0005-0000-0000-000075060000}"/>
    <cellStyle name="Обычный 10 4 11" xfId="1654" xr:uid="{00000000-0005-0000-0000-000076060000}"/>
    <cellStyle name="Обычный 10 4 11 2" xfId="1655" xr:uid="{00000000-0005-0000-0000-000077060000}"/>
    <cellStyle name="Обычный 10 4 12" xfId="1656" xr:uid="{00000000-0005-0000-0000-000078060000}"/>
    <cellStyle name="Обычный 10 4 13" xfId="1657" xr:uid="{00000000-0005-0000-0000-000079060000}"/>
    <cellStyle name="Обычный 10 4 2" xfId="1658" xr:uid="{00000000-0005-0000-0000-00007A060000}"/>
    <cellStyle name="Обычный 10 4 2 10" xfId="1659" xr:uid="{00000000-0005-0000-0000-00007B060000}"/>
    <cellStyle name="Обычный 10 4 2 2" xfId="1660" xr:uid="{00000000-0005-0000-0000-00007C060000}"/>
    <cellStyle name="Обычный 10 4 2 2 2" xfId="1661" xr:uid="{00000000-0005-0000-0000-00007D060000}"/>
    <cellStyle name="Обычный 10 4 2 2 2 2" xfId="1662" xr:uid="{00000000-0005-0000-0000-00007E060000}"/>
    <cellStyle name="Обычный 10 4 2 2 2 2 2" xfId="1663" xr:uid="{00000000-0005-0000-0000-00007F060000}"/>
    <cellStyle name="Обычный 10 4 2 2 2 2 3" xfId="1664" xr:uid="{00000000-0005-0000-0000-000080060000}"/>
    <cellStyle name="Обычный 10 4 2 2 2 3" xfId="1665" xr:uid="{00000000-0005-0000-0000-000081060000}"/>
    <cellStyle name="Обычный 10 4 2 2 2 4" xfId="1666" xr:uid="{00000000-0005-0000-0000-000082060000}"/>
    <cellStyle name="Обычный 10 4 2 2 2 5" xfId="1667" xr:uid="{00000000-0005-0000-0000-000083060000}"/>
    <cellStyle name="Обычный 10 4 2 2 3" xfId="1668" xr:uid="{00000000-0005-0000-0000-000084060000}"/>
    <cellStyle name="Обычный 10 4 2 2 3 2" xfId="1669" xr:uid="{00000000-0005-0000-0000-000085060000}"/>
    <cellStyle name="Обычный 10 4 2 2 3 2 2" xfId="1670" xr:uid="{00000000-0005-0000-0000-000086060000}"/>
    <cellStyle name="Обычный 10 4 2 2 3 2 3" xfId="1671" xr:uid="{00000000-0005-0000-0000-000087060000}"/>
    <cellStyle name="Обычный 10 4 2 2 3 3" xfId="1672" xr:uid="{00000000-0005-0000-0000-000088060000}"/>
    <cellStyle name="Обычный 10 4 2 2 3 4" xfId="1673" xr:uid="{00000000-0005-0000-0000-000089060000}"/>
    <cellStyle name="Обычный 10 4 2 2 4" xfId="1674" xr:uid="{00000000-0005-0000-0000-00008A060000}"/>
    <cellStyle name="Обычный 10 4 2 2 4 2" xfId="1675" xr:uid="{00000000-0005-0000-0000-00008B060000}"/>
    <cellStyle name="Обычный 10 4 2 2 4 3" xfId="1676" xr:uid="{00000000-0005-0000-0000-00008C060000}"/>
    <cellStyle name="Обычный 10 4 2 2 5" xfId="1677" xr:uid="{00000000-0005-0000-0000-00008D060000}"/>
    <cellStyle name="Обычный 10 4 2 2 6" xfId="1678" xr:uid="{00000000-0005-0000-0000-00008E060000}"/>
    <cellStyle name="Обычный 10 4 2 2 7" xfId="1679" xr:uid="{00000000-0005-0000-0000-00008F060000}"/>
    <cellStyle name="Обычный 10 4 2 2 8" xfId="1680" xr:uid="{00000000-0005-0000-0000-000090060000}"/>
    <cellStyle name="Обычный 10 4 2 2 9" xfId="1681" xr:uid="{00000000-0005-0000-0000-000091060000}"/>
    <cellStyle name="Обычный 10 4 2 3" xfId="1682" xr:uid="{00000000-0005-0000-0000-000092060000}"/>
    <cellStyle name="Обычный 10 4 2 3 2" xfId="1683" xr:uid="{00000000-0005-0000-0000-000093060000}"/>
    <cellStyle name="Обычный 10 4 2 3 2 2" xfId="1684" xr:uid="{00000000-0005-0000-0000-000094060000}"/>
    <cellStyle name="Обычный 10 4 2 3 2 3" xfId="1685" xr:uid="{00000000-0005-0000-0000-000095060000}"/>
    <cellStyle name="Обычный 10 4 2 3 3" xfId="1686" xr:uid="{00000000-0005-0000-0000-000096060000}"/>
    <cellStyle name="Обычный 10 4 2 3 4" xfId="1687" xr:uid="{00000000-0005-0000-0000-000097060000}"/>
    <cellStyle name="Обычный 10 4 2 3 5" xfId="1688" xr:uid="{00000000-0005-0000-0000-000098060000}"/>
    <cellStyle name="Обычный 10 4 2 4" xfId="1689" xr:uid="{00000000-0005-0000-0000-000099060000}"/>
    <cellStyle name="Обычный 10 4 2 4 2" xfId="1690" xr:uid="{00000000-0005-0000-0000-00009A060000}"/>
    <cellStyle name="Обычный 10 4 2 4 2 2" xfId="1691" xr:uid="{00000000-0005-0000-0000-00009B060000}"/>
    <cellStyle name="Обычный 10 4 2 4 2 3" xfId="1692" xr:uid="{00000000-0005-0000-0000-00009C060000}"/>
    <cellStyle name="Обычный 10 4 2 4 3" xfId="1693" xr:uid="{00000000-0005-0000-0000-00009D060000}"/>
    <cellStyle name="Обычный 10 4 2 4 4" xfId="1694" xr:uid="{00000000-0005-0000-0000-00009E060000}"/>
    <cellStyle name="Обычный 10 4 2 5" xfId="1695" xr:uid="{00000000-0005-0000-0000-00009F060000}"/>
    <cellStyle name="Обычный 10 4 2 5 2" xfId="1696" xr:uid="{00000000-0005-0000-0000-0000A0060000}"/>
    <cellStyle name="Обычный 10 4 2 5 3" xfId="1697" xr:uid="{00000000-0005-0000-0000-0000A1060000}"/>
    <cellStyle name="Обычный 10 4 2 6" xfId="1698" xr:uid="{00000000-0005-0000-0000-0000A2060000}"/>
    <cellStyle name="Обычный 10 4 2 7" xfId="1699" xr:uid="{00000000-0005-0000-0000-0000A3060000}"/>
    <cellStyle name="Обычный 10 4 2 8" xfId="1700" xr:uid="{00000000-0005-0000-0000-0000A4060000}"/>
    <cellStyle name="Обычный 10 4 2 9" xfId="1701" xr:uid="{00000000-0005-0000-0000-0000A5060000}"/>
    <cellStyle name="Обычный 10 4 3" xfId="1702" xr:uid="{00000000-0005-0000-0000-0000A6060000}"/>
    <cellStyle name="Обычный 10 4 3 2" xfId="1703" xr:uid="{00000000-0005-0000-0000-0000A7060000}"/>
    <cellStyle name="Обычный 10 4 3 2 2" xfId="1704" xr:uid="{00000000-0005-0000-0000-0000A8060000}"/>
    <cellStyle name="Обычный 10 4 3 2 2 2" xfId="1705" xr:uid="{00000000-0005-0000-0000-0000A9060000}"/>
    <cellStyle name="Обычный 10 4 3 2 2 3" xfId="1706" xr:uid="{00000000-0005-0000-0000-0000AA060000}"/>
    <cellStyle name="Обычный 10 4 3 2 2 4" xfId="1707" xr:uid="{00000000-0005-0000-0000-0000AB060000}"/>
    <cellStyle name="Обычный 10 4 3 2 3" xfId="1708" xr:uid="{00000000-0005-0000-0000-0000AC060000}"/>
    <cellStyle name="Обычный 10 4 3 2 4" xfId="1709" xr:uid="{00000000-0005-0000-0000-0000AD060000}"/>
    <cellStyle name="Обычный 10 4 3 2 5" xfId="1710" xr:uid="{00000000-0005-0000-0000-0000AE060000}"/>
    <cellStyle name="Обычный 10 4 3 2 6" xfId="1711" xr:uid="{00000000-0005-0000-0000-0000AF060000}"/>
    <cellStyle name="Обычный 10 4 3 2 7" xfId="1712" xr:uid="{00000000-0005-0000-0000-0000B0060000}"/>
    <cellStyle name="Обычный 10 4 3 3" xfId="1713" xr:uid="{00000000-0005-0000-0000-0000B1060000}"/>
    <cellStyle name="Обычный 10 4 3 3 2" xfId="1714" xr:uid="{00000000-0005-0000-0000-0000B2060000}"/>
    <cellStyle name="Обычный 10 4 3 3 2 2" xfId="1715" xr:uid="{00000000-0005-0000-0000-0000B3060000}"/>
    <cellStyle name="Обычный 10 4 3 3 2 3" xfId="1716" xr:uid="{00000000-0005-0000-0000-0000B4060000}"/>
    <cellStyle name="Обычный 10 4 3 3 3" xfId="1717" xr:uid="{00000000-0005-0000-0000-0000B5060000}"/>
    <cellStyle name="Обычный 10 4 3 3 4" xfId="1718" xr:uid="{00000000-0005-0000-0000-0000B6060000}"/>
    <cellStyle name="Обычный 10 4 3 3 5" xfId="1719" xr:uid="{00000000-0005-0000-0000-0000B7060000}"/>
    <cellStyle name="Обычный 10 4 3 4" xfId="1720" xr:uid="{00000000-0005-0000-0000-0000B8060000}"/>
    <cellStyle name="Обычный 10 4 3 4 2" xfId="1721" xr:uid="{00000000-0005-0000-0000-0000B9060000}"/>
    <cellStyle name="Обычный 10 4 3 4 3" xfId="1722" xr:uid="{00000000-0005-0000-0000-0000BA060000}"/>
    <cellStyle name="Обычный 10 4 3 5" xfId="1723" xr:uid="{00000000-0005-0000-0000-0000BB060000}"/>
    <cellStyle name="Обычный 10 4 3 6" xfId="1724" xr:uid="{00000000-0005-0000-0000-0000BC060000}"/>
    <cellStyle name="Обычный 10 4 3 7" xfId="1725" xr:uid="{00000000-0005-0000-0000-0000BD060000}"/>
    <cellStyle name="Обычный 10 4 3 8" xfId="1726" xr:uid="{00000000-0005-0000-0000-0000BE060000}"/>
    <cellStyle name="Обычный 10 4 3 9" xfId="1727" xr:uid="{00000000-0005-0000-0000-0000BF060000}"/>
    <cellStyle name="Обычный 10 4 4" xfId="1728" xr:uid="{00000000-0005-0000-0000-0000C0060000}"/>
    <cellStyle name="Обычный 10 4 4 2" xfId="1729" xr:uid="{00000000-0005-0000-0000-0000C1060000}"/>
    <cellStyle name="Обычный 10 4 4 2 2" xfId="1730" xr:uid="{00000000-0005-0000-0000-0000C2060000}"/>
    <cellStyle name="Обычный 10 4 4 2 2 2" xfId="1731" xr:uid="{00000000-0005-0000-0000-0000C3060000}"/>
    <cellStyle name="Обычный 10 4 4 2 3" xfId="1732" xr:uid="{00000000-0005-0000-0000-0000C4060000}"/>
    <cellStyle name="Обычный 10 4 4 2 4" xfId="1733" xr:uid="{00000000-0005-0000-0000-0000C5060000}"/>
    <cellStyle name="Обычный 10 4 4 2 5" xfId="1734" xr:uid="{00000000-0005-0000-0000-0000C6060000}"/>
    <cellStyle name="Обычный 10 4 4 2 6" xfId="1735" xr:uid="{00000000-0005-0000-0000-0000C7060000}"/>
    <cellStyle name="Обычный 10 4 4 3" xfId="1736" xr:uid="{00000000-0005-0000-0000-0000C8060000}"/>
    <cellStyle name="Обычный 10 4 4 3 2" xfId="1737" xr:uid="{00000000-0005-0000-0000-0000C9060000}"/>
    <cellStyle name="Обычный 10 4 4 4" xfId="1738" xr:uid="{00000000-0005-0000-0000-0000CA060000}"/>
    <cellStyle name="Обычный 10 4 4 5" xfId="1739" xr:uid="{00000000-0005-0000-0000-0000CB060000}"/>
    <cellStyle name="Обычный 10 4 4 6" xfId="1740" xr:uid="{00000000-0005-0000-0000-0000CC060000}"/>
    <cellStyle name="Обычный 10 4 4 7" xfId="1741" xr:uid="{00000000-0005-0000-0000-0000CD060000}"/>
    <cellStyle name="Обычный 10 4 5" xfId="1742" xr:uid="{00000000-0005-0000-0000-0000CE060000}"/>
    <cellStyle name="Обычный 10 4 5 2" xfId="1743" xr:uid="{00000000-0005-0000-0000-0000CF060000}"/>
    <cellStyle name="Обычный 10 4 5 2 2" xfId="1744" xr:uid="{00000000-0005-0000-0000-0000D0060000}"/>
    <cellStyle name="Обычный 10 4 5 2 2 2" xfId="1745" xr:uid="{00000000-0005-0000-0000-0000D1060000}"/>
    <cellStyle name="Обычный 10 4 5 2 3" xfId="1746" xr:uid="{00000000-0005-0000-0000-0000D2060000}"/>
    <cellStyle name="Обычный 10 4 5 2 4" xfId="1747" xr:uid="{00000000-0005-0000-0000-0000D3060000}"/>
    <cellStyle name="Обычный 10 4 5 2 5" xfId="1748" xr:uid="{00000000-0005-0000-0000-0000D4060000}"/>
    <cellStyle name="Обычный 10 4 5 2 6" xfId="1749" xr:uid="{00000000-0005-0000-0000-0000D5060000}"/>
    <cellStyle name="Обычный 10 4 5 3" xfId="1750" xr:uid="{00000000-0005-0000-0000-0000D6060000}"/>
    <cellStyle name="Обычный 10 4 5 3 2" xfId="1751" xr:uid="{00000000-0005-0000-0000-0000D7060000}"/>
    <cellStyle name="Обычный 10 4 5 4" xfId="1752" xr:uid="{00000000-0005-0000-0000-0000D8060000}"/>
    <cellStyle name="Обычный 10 4 5 5" xfId="1753" xr:uid="{00000000-0005-0000-0000-0000D9060000}"/>
    <cellStyle name="Обычный 10 4 5 6" xfId="1754" xr:uid="{00000000-0005-0000-0000-0000DA060000}"/>
    <cellStyle name="Обычный 10 4 5 7" xfId="1755" xr:uid="{00000000-0005-0000-0000-0000DB060000}"/>
    <cellStyle name="Обычный 10 4 6" xfId="1756" xr:uid="{00000000-0005-0000-0000-0000DC060000}"/>
    <cellStyle name="Обычный 10 4 6 2" xfId="1757" xr:uid="{00000000-0005-0000-0000-0000DD060000}"/>
    <cellStyle name="Обычный 10 4 6 2 2" xfId="1758" xr:uid="{00000000-0005-0000-0000-0000DE060000}"/>
    <cellStyle name="Обычный 10 4 6 2 2 2" xfId="1759" xr:uid="{00000000-0005-0000-0000-0000DF060000}"/>
    <cellStyle name="Обычный 10 4 6 2 3" xfId="1760" xr:uid="{00000000-0005-0000-0000-0000E0060000}"/>
    <cellStyle name="Обычный 10 4 6 2 4" xfId="1761" xr:uid="{00000000-0005-0000-0000-0000E1060000}"/>
    <cellStyle name="Обычный 10 4 6 3" xfId="1762" xr:uid="{00000000-0005-0000-0000-0000E2060000}"/>
    <cellStyle name="Обычный 10 4 6 3 2" xfId="1763" xr:uid="{00000000-0005-0000-0000-0000E3060000}"/>
    <cellStyle name="Обычный 10 4 6 4" xfId="1764" xr:uid="{00000000-0005-0000-0000-0000E4060000}"/>
    <cellStyle name="Обычный 10 4 6 5" xfId="1765" xr:uid="{00000000-0005-0000-0000-0000E5060000}"/>
    <cellStyle name="Обычный 10 4 6 6" xfId="1766" xr:uid="{00000000-0005-0000-0000-0000E6060000}"/>
    <cellStyle name="Обычный 10 4 7" xfId="1767" xr:uid="{00000000-0005-0000-0000-0000E7060000}"/>
    <cellStyle name="Обычный 10 4 7 2" xfId="1768" xr:uid="{00000000-0005-0000-0000-0000E8060000}"/>
    <cellStyle name="Обычный 10 4 7 2 2" xfId="1769" xr:uid="{00000000-0005-0000-0000-0000E9060000}"/>
    <cellStyle name="Обычный 10 4 7 3" xfId="1770" xr:uid="{00000000-0005-0000-0000-0000EA060000}"/>
    <cellStyle name="Обычный 10 4 7 4" xfId="1771" xr:uid="{00000000-0005-0000-0000-0000EB060000}"/>
    <cellStyle name="Обычный 10 4 8" xfId="1772" xr:uid="{00000000-0005-0000-0000-0000EC060000}"/>
    <cellStyle name="Обычный 10 4 8 2" xfId="1773" xr:uid="{00000000-0005-0000-0000-0000ED060000}"/>
    <cellStyle name="Обычный 10 4 8 2 2" xfId="1774" xr:uid="{00000000-0005-0000-0000-0000EE060000}"/>
    <cellStyle name="Обычный 10 4 8 3" xfId="1775" xr:uid="{00000000-0005-0000-0000-0000EF060000}"/>
    <cellStyle name="Обычный 10 4 8 4" xfId="1776" xr:uid="{00000000-0005-0000-0000-0000F0060000}"/>
    <cellStyle name="Обычный 10 4 9" xfId="1777" xr:uid="{00000000-0005-0000-0000-0000F1060000}"/>
    <cellStyle name="Обычный 10 4 9 2" xfId="1778" xr:uid="{00000000-0005-0000-0000-0000F2060000}"/>
    <cellStyle name="Обычный 10 4 9 2 2" xfId="1779" xr:uid="{00000000-0005-0000-0000-0000F3060000}"/>
    <cellStyle name="Обычный 10 4 9 3" xfId="1780" xr:uid="{00000000-0005-0000-0000-0000F4060000}"/>
    <cellStyle name="Обычный 10 5" xfId="1781" xr:uid="{00000000-0005-0000-0000-0000F5060000}"/>
    <cellStyle name="Обычный 10 5 10" xfId="1782" xr:uid="{00000000-0005-0000-0000-0000F6060000}"/>
    <cellStyle name="Обычный 10 5 2" xfId="1783" xr:uid="{00000000-0005-0000-0000-0000F7060000}"/>
    <cellStyle name="Обычный 10 5 2 2" xfId="1784" xr:uid="{00000000-0005-0000-0000-0000F8060000}"/>
    <cellStyle name="Обычный 10 5 2 2 2" xfId="1785" xr:uid="{00000000-0005-0000-0000-0000F9060000}"/>
    <cellStyle name="Обычный 10 5 2 2 2 2" xfId="1786" xr:uid="{00000000-0005-0000-0000-0000FA060000}"/>
    <cellStyle name="Обычный 10 5 2 2 2 3" xfId="1787" xr:uid="{00000000-0005-0000-0000-0000FB060000}"/>
    <cellStyle name="Обычный 10 5 2 2 3" xfId="1788" xr:uid="{00000000-0005-0000-0000-0000FC060000}"/>
    <cellStyle name="Обычный 10 5 2 2 4" xfId="1789" xr:uid="{00000000-0005-0000-0000-0000FD060000}"/>
    <cellStyle name="Обычный 10 5 2 2 5" xfId="1790" xr:uid="{00000000-0005-0000-0000-0000FE060000}"/>
    <cellStyle name="Обычный 10 5 2 3" xfId="1791" xr:uid="{00000000-0005-0000-0000-0000FF060000}"/>
    <cellStyle name="Обычный 10 5 2 3 2" xfId="1792" xr:uid="{00000000-0005-0000-0000-000000070000}"/>
    <cellStyle name="Обычный 10 5 2 3 2 2" xfId="1793" xr:uid="{00000000-0005-0000-0000-000001070000}"/>
    <cellStyle name="Обычный 10 5 2 3 2 3" xfId="1794" xr:uid="{00000000-0005-0000-0000-000002070000}"/>
    <cellStyle name="Обычный 10 5 2 3 3" xfId="1795" xr:uid="{00000000-0005-0000-0000-000003070000}"/>
    <cellStyle name="Обычный 10 5 2 3 4" xfId="1796" xr:uid="{00000000-0005-0000-0000-000004070000}"/>
    <cellStyle name="Обычный 10 5 2 4" xfId="1797" xr:uid="{00000000-0005-0000-0000-000005070000}"/>
    <cellStyle name="Обычный 10 5 2 4 2" xfId="1798" xr:uid="{00000000-0005-0000-0000-000006070000}"/>
    <cellStyle name="Обычный 10 5 2 4 3" xfId="1799" xr:uid="{00000000-0005-0000-0000-000007070000}"/>
    <cellStyle name="Обычный 10 5 2 5" xfId="1800" xr:uid="{00000000-0005-0000-0000-000008070000}"/>
    <cellStyle name="Обычный 10 5 2 6" xfId="1801" xr:uid="{00000000-0005-0000-0000-000009070000}"/>
    <cellStyle name="Обычный 10 5 2 7" xfId="1802" xr:uid="{00000000-0005-0000-0000-00000A070000}"/>
    <cellStyle name="Обычный 10 5 2 8" xfId="1803" xr:uid="{00000000-0005-0000-0000-00000B070000}"/>
    <cellStyle name="Обычный 10 5 2 9" xfId="1804" xr:uid="{00000000-0005-0000-0000-00000C070000}"/>
    <cellStyle name="Обычный 10 5 3" xfId="1805" xr:uid="{00000000-0005-0000-0000-00000D070000}"/>
    <cellStyle name="Обычный 10 5 3 2" xfId="1806" xr:uid="{00000000-0005-0000-0000-00000E070000}"/>
    <cellStyle name="Обычный 10 5 3 2 2" xfId="1807" xr:uid="{00000000-0005-0000-0000-00000F070000}"/>
    <cellStyle name="Обычный 10 5 3 2 3" xfId="1808" xr:uid="{00000000-0005-0000-0000-000010070000}"/>
    <cellStyle name="Обычный 10 5 3 3" xfId="1809" xr:uid="{00000000-0005-0000-0000-000011070000}"/>
    <cellStyle name="Обычный 10 5 3 4" xfId="1810" xr:uid="{00000000-0005-0000-0000-000012070000}"/>
    <cellStyle name="Обычный 10 5 3 5" xfId="1811" xr:uid="{00000000-0005-0000-0000-000013070000}"/>
    <cellStyle name="Обычный 10 5 4" xfId="1812" xr:uid="{00000000-0005-0000-0000-000014070000}"/>
    <cellStyle name="Обычный 10 5 4 2" xfId="1813" xr:uid="{00000000-0005-0000-0000-000015070000}"/>
    <cellStyle name="Обычный 10 5 4 2 2" xfId="1814" xr:uid="{00000000-0005-0000-0000-000016070000}"/>
    <cellStyle name="Обычный 10 5 4 2 3" xfId="1815" xr:uid="{00000000-0005-0000-0000-000017070000}"/>
    <cellStyle name="Обычный 10 5 4 3" xfId="1816" xr:uid="{00000000-0005-0000-0000-000018070000}"/>
    <cellStyle name="Обычный 10 5 4 4" xfId="1817" xr:uid="{00000000-0005-0000-0000-000019070000}"/>
    <cellStyle name="Обычный 10 5 5" xfId="1818" xr:uid="{00000000-0005-0000-0000-00001A070000}"/>
    <cellStyle name="Обычный 10 5 5 2" xfId="1819" xr:uid="{00000000-0005-0000-0000-00001B070000}"/>
    <cellStyle name="Обычный 10 5 5 3" xfId="1820" xr:uid="{00000000-0005-0000-0000-00001C070000}"/>
    <cellStyle name="Обычный 10 5 6" xfId="1821" xr:uid="{00000000-0005-0000-0000-00001D070000}"/>
    <cellStyle name="Обычный 10 5 7" xfId="1822" xr:uid="{00000000-0005-0000-0000-00001E070000}"/>
    <cellStyle name="Обычный 10 5 8" xfId="1823" xr:uid="{00000000-0005-0000-0000-00001F070000}"/>
    <cellStyle name="Обычный 10 5 9" xfId="1824" xr:uid="{00000000-0005-0000-0000-000020070000}"/>
    <cellStyle name="Обычный 10 6" xfId="1825" xr:uid="{00000000-0005-0000-0000-000021070000}"/>
    <cellStyle name="Обычный 10 6 2" xfId="1826" xr:uid="{00000000-0005-0000-0000-000022070000}"/>
    <cellStyle name="Обычный 10 6 2 2" xfId="1827" xr:uid="{00000000-0005-0000-0000-000023070000}"/>
    <cellStyle name="Обычный 10 6 2 2 2" xfId="1828" xr:uid="{00000000-0005-0000-0000-000024070000}"/>
    <cellStyle name="Обычный 10 6 2 2 3" xfId="1829" xr:uid="{00000000-0005-0000-0000-000025070000}"/>
    <cellStyle name="Обычный 10 6 2 2 4" xfId="1830" xr:uid="{00000000-0005-0000-0000-000026070000}"/>
    <cellStyle name="Обычный 10 6 2 3" xfId="1831" xr:uid="{00000000-0005-0000-0000-000027070000}"/>
    <cellStyle name="Обычный 10 6 2 4" xfId="1832" xr:uid="{00000000-0005-0000-0000-000028070000}"/>
    <cellStyle name="Обычный 10 6 2 5" xfId="1833" xr:uid="{00000000-0005-0000-0000-000029070000}"/>
    <cellStyle name="Обычный 10 6 2 6" xfId="1834" xr:uid="{00000000-0005-0000-0000-00002A070000}"/>
    <cellStyle name="Обычный 10 6 2 7" xfId="1835" xr:uid="{00000000-0005-0000-0000-00002B070000}"/>
    <cellStyle name="Обычный 10 6 3" xfId="1836" xr:uid="{00000000-0005-0000-0000-00002C070000}"/>
    <cellStyle name="Обычный 10 6 3 2" xfId="1837" xr:uid="{00000000-0005-0000-0000-00002D070000}"/>
    <cellStyle name="Обычный 10 6 3 2 2" xfId="1838" xr:uid="{00000000-0005-0000-0000-00002E070000}"/>
    <cellStyle name="Обычный 10 6 3 2 3" xfId="1839" xr:uid="{00000000-0005-0000-0000-00002F070000}"/>
    <cellStyle name="Обычный 10 6 3 3" xfId="1840" xr:uid="{00000000-0005-0000-0000-000030070000}"/>
    <cellStyle name="Обычный 10 6 3 4" xfId="1841" xr:uid="{00000000-0005-0000-0000-000031070000}"/>
    <cellStyle name="Обычный 10 6 3 5" xfId="1842" xr:uid="{00000000-0005-0000-0000-000032070000}"/>
    <cellStyle name="Обычный 10 6 4" xfId="1843" xr:uid="{00000000-0005-0000-0000-000033070000}"/>
    <cellStyle name="Обычный 10 6 4 2" xfId="1844" xr:uid="{00000000-0005-0000-0000-000034070000}"/>
    <cellStyle name="Обычный 10 6 4 3" xfId="1845" xr:uid="{00000000-0005-0000-0000-000035070000}"/>
    <cellStyle name="Обычный 10 6 5" xfId="1846" xr:uid="{00000000-0005-0000-0000-000036070000}"/>
    <cellStyle name="Обычный 10 6 6" xfId="1847" xr:uid="{00000000-0005-0000-0000-000037070000}"/>
    <cellStyle name="Обычный 10 6 7" xfId="1848" xr:uid="{00000000-0005-0000-0000-000038070000}"/>
    <cellStyle name="Обычный 10 6 8" xfId="1849" xr:uid="{00000000-0005-0000-0000-000039070000}"/>
    <cellStyle name="Обычный 10 6 9" xfId="1850" xr:uid="{00000000-0005-0000-0000-00003A070000}"/>
    <cellStyle name="Обычный 10 7" xfId="1851" xr:uid="{00000000-0005-0000-0000-00003B070000}"/>
    <cellStyle name="Обычный 10 7 2" xfId="1852" xr:uid="{00000000-0005-0000-0000-00003C070000}"/>
    <cellStyle name="Обычный 10 7 2 2" xfId="1853" xr:uid="{00000000-0005-0000-0000-00003D070000}"/>
    <cellStyle name="Обычный 10 7 2 2 2" xfId="1854" xr:uid="{00000000-0005-0000-0000-00003E070000}"/>
    <cellStyle name="Обычный 10 7 2 3" xfId="1855" xr:uid="{00000000-0005-0000-0000-00003F070000}"/>
    <cellStyle name="Обычный 10 7 2 4" xfId="1856" xr:uid="{00000000-0005-0000-0000-000040070000}"/>
    <cellStyle name="Обычный 10 7 2 5" xfId="1857" xr:uid="{00000000-0005-0000-0000-000041070000}"/>
    <cellStyle name="Обычный 10 7 2 6" xfId="1858" xr:uid="{00000000-0005-0000-0000-000042070000}"/>
    <cellStyle name="Обычный 10 7 3" xfId="1859" xr:uid="{00000000-0005-0000-0000-000043070000}"/>
    <cellStyle name="Обычный 10 7 3 2" xfId="1860" xr:uid="{00000000-0005-0000-0000-000044070000}"/>
    <cellStyle name="Обычный 10 7 4" xfId="1861" xr:uid="{00000000-0005-0000-0000-000045070000}"/>
    <cellStyle name="Обычный 10 7 5" xfId="1862" xr:uid="{00000000-0005-0000-0000-000046070000}"/>
    <cellStyle name="Обычный 10 7 6" xfId="1863" xr:uid="{00000000-0005-0000-0000-000047070000}"/>
    <cellStyle name="Обычный 10 7 7" xfId="1864" xr:uid="{00000000-0005-0000-0000-000048070000}"/>
    <cellStyle name="Обычный 10 8" xfId="1865" xr:uid="{00000000-0005-0000-0000-000049070000}"/>
    <cellStyle name="Обычный 10 8 2" xfId="1866" xr:uid="{00000000-0005-0000-0000-00004A070000}"/>
    <cellStyle name="Обычный 10 8 2 2" xfId="1867" xr:uid="{00000000-0005-0000-0000-00004B070000}"/>
    <cellStyle name="Обычный 10 8 2 2 2" xfId="1868" xr:uid="{00000000-0005-0000-0000-00004C070000}"/>
    <cellStyle name="Обычный 10 8 2 3" xfId="1869" xr:uid="{00000000-0005-0000-0000-00004D070000}"/>
    <cellStyle name="Обычный 10 8 2 4" xfId="1870" xr:uid="{00000000-0005-0000-0000-00004E070000}"/>
    <cellStyle name="Обычный 10 8 2 5" xfId="1871" xr:uid="{00000000-0005-0000-0000-00004F070000}"/>
    <cellStyle name="Обычный 10 8 2 6" xfId="1872" xr:uid="{00000000-0005-0000-0000-000050070000}"/>
    <cellStyle name="Обычный 10 8 3" xfId="1873" xr:uid="{00000000-0005-0000-0000-000051070000}"/>
    <cellStyle name="Обычный 10 8 3 2" xfId="1874" xr:uid="{00000000-0005-0000-0000-000052070000}"/>
    <cellStyle name="Обычный 10 8 4" xfId="1875" xr:uid="{00000000-0005-0000-0000-000053070000}"/>
    <cellStyle name="Обычный 10 8 5" xfId="1876" xr:uid="{00000000-0005-0000-0000-000054070000}"/>
    <cellStyle name="Обычный 10 8 6" xfId="1877" xr:uid="{00000000-0005-0000-0000-000055070000}"/>
    <cellStyle name="Обычный 10 8 7" xfId="1878" xr:uid="{00000000-0005-0000-0000-000056070000}"/>
    <cellStyle name="Обычный 10 9" xfId="1879" xr:uid="{00000000-0005-0000-0000-000057070000}"/>
    <cellStyle name="Обычный 10 9 2" xfId="1880" xr:uid="{00000000-0005-0000-0000-000058070000}"/>
    <cellStyle name="Обычный 10 9 2 2" xfId="1881" xr:uid="{00000000-0005-0000-0000-000059070000}"/>
    <cellStyle name="Обычный 10 9 2 2 2" xfId="1882" xr:uid="{00000000-0005-0000-0000-00005A070000}"/>
    <cellStyle name="Обычный 10 9 2 3" xfId="1883" xr:uid="{00000000-0005-0000-0000-00005B070000}"/>
    <cellStyle name="Обычный 10 9 2 4" xfId="1884" xr:uid="{00000000-0005-0000-0000-00005C070000}"/>
    <cellStyle name="Обычный 10 9 3" xfId="1885" xr:uid="{00000000-0005-0000-0000-00005D070000}"/>
    <cellStyle name="Обычный 10 9 3 2" xfId="1886" xr:uid="{00000000-0005-0000-0000-00005E070000}"/>
    <cellStyle name="Обычный 10 9 4" xfId="1887" xr:uid="{00000000-0005-0000-0000-00005F070000}"/>
    <cellStyle name="Обычный 10 9 5" xfId="1888" xr:uid="{00000000-0005-0000-0000-000060070000}"/>
    <cellStyle name="Обычный 10 9 6" xfId="1889" xr:uid="{00000000-0005-0000-0000-000061070000}"/>
    <cellStyle name="Обычный 11" xfId="1890" xr:uid="{00000000-0005-0000-0000-000062070000}"/>
    <cellStyle name="Обычный 11 2" xfId="1891" xr:uid="{00000000-0005-0000-0000-000063070000}"/>
    <cellStyle name="Обычный 11 3" xfId="1892" xr:uid="{00000000-0005-0000-0000-000064070000}"/>
    <cellStyle name="Обычный 11 3 2" xfId="1893" xr:uid="{00000000-0005-0000-0000-000065070000}"/>
    <cellStyle name="Обычный 11 3 3" xfId="1894" xr:uid="{00000000-0005-0000-0000-000066070000}"/>
    <cellStyle name="Обычный 12" xfId="1895" xr:uid="{00000000-0005-0000-0000-000067070000}"/>
    <cellStyle name="Обычный 12 2" xfId="1896" xr:uid="{00000000-0005-0000-0000-000068070000}"/>
    <cellStyle name="Обычный 12 3" xfId="1897" xr:uid="{00000000-0005-0000-0000-000069070000}"/>
    <cellStyle name="Обычный 12 3 2" xfId="1898" xr:uid="{00000000-0005-0000-0000-00006A070000}"/>
    <cellStyle name="Обычный 12 3 3" xfId="1899" xr:uid="{00000000-0005-0000-0000-00006B070000}"/>
    <cellStyle name="Обычный 13" xfId="1900" xr:uid="{00000000-0005-0000-0000-00006C070000}"/>
    <cellStyle name="Обычный 13 2" xfId="1901" xr:uid="{00000000-0005-0000-0000-00006D070000}"/>
    <cellStyle name="Обычный 13 2 2" xfId="1902" xr:uid="{00000000-0005-0000-0000-00006E070000}"/>
    <cellStyle name="Обычный 13 2 2 10" xfId="1903" xr:uid="{00000000-0005-0000-0000-00006F070000}"/>
    <cellStyle name="Обычный 13 2 2 10 2" xfId="1904" xr:uid="{00000000-0005-0000-0000-000070070000}"/>
    <cellStyle name="Обычный 13 2 2 10 2 2" xfId="1905" xr:uid="{00000000-0005-0000-0000-000071070000}"/>
    <cellStyle name="Обычный 13 2 2 10 3" xfId="1906" xr:uid="{00000000-0005-0000-0000-000072070000}"/>
    <cellStyle name="Обычный 13 2 2 11" xfId="1907" xr:uid="{00000000-0005-0000-0000-000073070000}"/>
    <cellStyle name="Обычный 13 2 2 11 2" xfId="1908" xr:uid="{00000000-0005-0000-0000-000074070000}"/>
    <cellStyle name="Обычный 13 2 2 11 2 2" xfId="1909" xr:uid="{00000000-0005-0000-0000-000075070000}"/>
    <cellStyle name="Обычный 13 2 2 11 3" xfId="1910" xr:uid="{00000000-0005-0000-0000-000076070000}"/>
    <cellStyle name="Обычный 13 2 2 12" xfId="1911" xr:uid="{00000000-0005-0000-0000-000077070000}"/>
    <cellStyle name="Обычный 13 2 2 12 2" xfId="1912" xr:uid="{00000000-0005-0000-0000-000078070000}"/>
    <cellStyle name="Обычный 13 2 2 12 2 2" xfId="1913" xr:uid="{00000000-0005-0000-0000-000079070000}"/>
    <cellStyle name="Обычный 13 2 2 12 3" xfId="1914" xr:uid="{00000000-0005-0000-0000-00007A070000}"/>
    <cellStyle name="Обычный 13 2 2 13" xfId="1915" xr:uid="{00000000-0005-0000-0000-00007B070000}"/>
    <cellStyle name="Обычный 13 2 2 13 2" xfId="1916" xr:uid="{00000000-0005-0000-0000-00007C070000}"/>
    <cellStyle name="Обычный 13 2 2 14" xfId="1917" xr:uid="{00000000-0005-0000-0000-00007D070000}"/>
    <cellStyle name="Обычный 13 2 2 15" xfId="1918" xr:uid="{00000000-0005-0000-0000-00007E070000}"/>
    <cellStyle name="Обычный 13 2 2 2" xfId="1919" xr:uid="{00000000-0005-0000-0000-00007F070000}"/>
    <cellStyle name="Обычный 13 2 2 2 10" xfId="1920" xr:uid="{00000000-0005-0000-0000-000080070000}"/>
    <cellStyle name="Обычный 13 2 2 2 10 2" xfId="1921" xr:uid="{00000000-0005-0000-0000-000081070000}"/>
    <cellStyle name="Обычный 13 2 2 2 10 2 2" xfId="1922" xr:uid="{00000000-0005-0000-0000-000082070000}"/>
    <cellStyle name="Обычный 13 2 2 2 10 3" xfId="1923" xr:uid="{00000000-0005-0000-0000-000083070000}"/>
    <cellStyle name="Обычный 13 2 2 2 11" xfId="1924" xr:uid="{00000000-0005-0000-0000-000084070000}"/>
    <cellStyle name="Обычный 13 2 2 2 11 2" xfId="1925" xr:uid="{00000000-0005-0000-0000-000085070000}"/>
    <cellStyle name="Обычный 13 2 2 2 12" xfId="1926" xr:uid="{00000000-0005-0000-0000-000086070000}"/>
    <cellStyle name="Обычный 13 2 2 2 2" xfId="1927" xr:uid="{00000000-0005-0000-0000-000087070000}"/>
    <cellStyle name="Обычный 13 2 2 2 2 2" xfId="1928" xr:uid="{00000000-0005-0000-0000-000088070000}"/>
    <cellStyle name="Обычный 13 2 2 2 2 2 2" xfId="1929" xr:uid="{00000000-0005-0000-0000-000089070000}"/>
    <cellStyle name="Обычный 13 2 2 2 2 2 2 2" xfId="1930" xr:uid="{00000000-0005-0000-0000-00008A070000}"/>
    <cellStyle name="Обычный 13 2 2 2 2 2 3" xfId="1931" xr:uid="{00000000-0005-0000-0000-00008B070000}"/>
    <cellStyle name="Обычный 13 2 2 2 2 3" xfId="1932" xr:uid="{00000000-0005-0000-0000-00008C070000}"/>
    <cellStyle name="Обычный 13 2 2 2 2 3 2" xfId="1933" xr:uid="{00000000-0005-0000-0000-00008D070000}"/>
    <cellStyle name="Обычный 13 2 2 2 2 4" xfId="1934" xr:uid="{00000000-0005-0000-0000-00008E070000}"/>
    <cellStyle name="Обычный 13 2 2 2 3" xfId="1935" xr:uid="{00000000-0005-0000-0000-00008F070000}"/>
    <cellStyle name="Обычный 13 2 2 2 3 2" xfId="1936" xr:uid="{00000000-0005-0000-0000-000090070000}"/>
    <cellStyle name="Обычный 13 2 2 2 3 2 2" xfId="1937" xr:uid="{00000000-0005-0000-0000-000091070000}"/>
    <cellStyle name="Обычный 13 2 2 2 3 2 2 2" xfId="1938" xr:uid="{00000000-0005-0000-0000-000092070000}"/>
    <cellStyle name="Обычный 13 2 2 2 3 2 3" xfId="1939" xr:uid="{00000000-0005-0000-0000-000093070000}"/>
    <cellStyle name="Обычный 13 2 2 2 3 3" xfId="1940" xr:uid="{00000000-0005-0000-0000-000094070000}"/>
    <cellStyle name="Обычный 13 2 2 2 3 3 2" xfId="1941" xr:uid="{00000000-0005-0000-0000-000095070000}"/>
    <cellStyle name="Обычный 13 2 2 2 3 4" xfId="1942" xr:uid="{00000000-0005-0000-0000-000096070000}"/>
    <cellStyle name="Обычный 13 2 2 2 4" xfId="1943" xr:uid="{00000000-0005-0000-0000-000097070000}"/>
    <cellStyle name="Обычный 13 2 2 2 4 2" xfId="1944" xr:uid="{00000000-0005-0000-0000-000098070000}"/>
    <cellStyle name="Обычный 13 2 2 2 4 2 2" xfId="1945" xr:uid="{00000000-0005-0000-0000-000099070000}"/>
    <cellStyle name="Обычный 13 2 2 2 4 2 2 2" xfId="1946" xr:uid="{00000000-0005-0000-0000-00009A070000}"/>
    <cellStyle name="Обычный 13 2 2 2 4 2 3" xfId="1947" xr:uid="{00000000-0005-0000-0000-00009B070000}"/>
    <cellStyle name="Обычный 13 2 2 2 4 3" xfId="1948" xr:uid="{00000000-0005-0000-0000-00009C070000}"/>
    <cellStyle name="Обычный 13 2 2 2 4 3 2" xfId="1949" xr:uid="{00000000-0005-0000-0000-00009D070000}"/>
    <cellStyle name="Обычный 13 2 2 2 4 4" xfId="1950" xr:uid="{00000000-0005-0000-0000-00009E070000}"/>
    <cellStyle name="Обычный 13 2 2 2 5" xfId="1951" xr:uid="{00000000-0005-0000-0000-00009F070000}"/>
    <cellStyle name="Обычный 13 2 2 2 5 2" xfId="1952" xr:uid="{00000000-0005-0000-0000-0000A0070000}"/>
    <cellStyle name="Обычный 13 2 2 2 5 2 2" xfId="1953" xr:uid="{00000000-0005-0000-0000-0000A1070000}"/>
    <cellStyle name="Обычный 13 2 2 2 5 2 2 2" xfId="1954" xr:uid="{00000000-0005-0000-0000-0000A2070000}"/>
    <cellStyle name="Обычный 13 2 2 2 5 2 3" xfId="1955" xr:uid="{00000000-0005-0000-0000-0000A3070000}"/>
    <cellStyle name="Обычный 13 2 2 2 5 3" xfId="1956" xr:uid="{00000000-0005-0000-0000-0000A4070000}"/>
    <cellStyle name="Обычный 13 2 2 2 5 3 2" xfId="1957" xr:uid="{00000000-0005-0000-0000-0000A5070000}"/>
    <cellStyle name="Обычный 13 2 2 2 5 4" xfId="1958" xr:uid="{00000000-0005-0000-0000-0000A6070000}"/>
    <cellStyle name="Обычный 13 2 2 2 6" xfId="1959" xr:uid="{00000000-0005-0000-0000-0000A7070000}"/>
    <cellStyle name="Обычный 13 2 2 2 6 2" xfId="1960" xr:uid="{00000000-0005-0000-0000-0000A8070000}"/>
    <cellStyle name="Обычный 13 2 2 2 6 2 2" xfId="1961" xr:uid="{00000000-0005-0000-0000-0000A9070000}"/>
    <cellStyle name="Обычный 13 2 2 2 6 2 2 2" xfId="1962" xr:uid="{00000000-0005-0000-0000-0000AA070000}"/>
    <cellStyle name="Обычный 13 2 2 2 6 2 3" xfId="1963" xr:uid="{00000000-0005-0000-0000-0000AB070000}"/>
    <cellStyle name="Обычный 13 2 2 2 6 3" xfId="1964" xr:uid="{00000000-0005-0000-0000-0000AC070000}"/>
    <cellStyle name="Обычный 13 2 2 2 6 3 2" xfId="1965" xr:uid="{00000000-0005-0000-0000-0000AD070000}"/>
    <cellStyle name="Обычный 13 2 2 2 6 4" xfId="1966" xr:uid="{00000000-0005-0000-0000-0000AE070000}"/>
    <cellStyle name="Обычный 13 2 2 2 7" xfId="1967" xr:uid="{00000000-0005-0000-0000-0000AF070000}"/>
    <cellStyle name="Обычный 13 2 2 2 7 2" xfId="1968" xr:uid="{00000000-0005-0000-0000-0000B0070000}"/>
    <cellStyle name="Обычный 13 2 2 2 7 2 2" xfId="1969" xr:uid="{00000000-0005-0000-0000-0000B1070000}"/>
    <cellStyle name="Обычный 13 2 2 2 7 3" xfId="1970" xr:uid="{00000000-0005-0000-0000-0000B2070000}"/>
    <cellStyle name="Обычный 13 2 2 2 8" xfId="1971" xr:uid="{00000000-0005-0000-0000-0000B3070000}"/>
    <cellStyle name="Обычный 13 2 2 2 8 2" xfId="1972" xr:uid="{00000000-0005-0000-0000-0000B4070000}"/>
    <cellStyle name="Обычный 13 2 2 2 8 2 2" xfId="1973" xr:uid="{00000000-0005-0000-0000-0000B5070000}"/>
    <cellStyle name="Обычный 13 2 2 2 8 3" xfId="1974" xr:uid="{00000000-0005-0000-0000-0000B6070000}"/>
    <cellStyle name="Обычный 13 2 2 2 9" xfId="1975" xr:uid="{00000000-0005-0000-0000-0000B7070000}"/>
    <cellStyle name="Обычный 13 2 2 2 9 2" xfId="1976" xr:uid="{00000000-0005-0000-0000-0000B8070000}"/>
    <cellStyle name="Обычный 13 2 2 2 9 2 2" xfId="1977" xr:uid="{00000000-0005-0000-0000-0000B9070000}"/>
    <cellStyle name="Обычный 13 2 2 2 9 3" xfId="1978" xr:uid="{00000000-0005-0000-0000-0000BA070000}"/>
    <cellStyle name="Обычный 13 2 2 3" xfId="1979" xr:uid="{00000000-0005-0000-0000-0000BB070000}"/>
    <cellStyle name="Обычный 13 2 2 3 2" xfId="1980" xr:uid="{00000000-0005-0000-0000-0000BC070000}"/>
    <cellStyle name="Обычный 13 2 2 3 2 2" xfId="1981" xr:uid="{00000000-0005-0000-0000-0000BD070000}"/>
    <cellStyle name="Обычный 13 2 2 3 2 2 2" xfId="1982" xr:uid="{00000000-0005-0000-0000-0000BE070000}"/>
    <cellStyle name="Обычный 13 2 2 3 2 3" xfId="1983" xr:uid="{00000000-0005-0000-0000-0000BF070000}"/>
    <cellStyle name="Обычный 13 2 2 3 3" xfId="1984" xr:uid="{00000000-0005-0000-0000-0000C0070000}"/>
    <cellStyle name="Обычный 13 2 2 3 3 2" xfId="1985" xr:uid="{00000000-0005-0000-0000-0000C1070000}"/>
    <cellStyle name="Обычный 13 2 2 3 4" xfId="1986" xr:uid="{00000000-0005-0000-0000-0000C2070000}"/>
    <cellStyle name="Обычный 13 2 2 4" xfId="1987" xr:uid="{00000000-0005-0000-0000-0000C3070000}"/>
    <cellStyle name="Обычный 13 2 2 4 2" xfId="1988" xr:uid="{00000000-0005-0000-0000-0000C4070000}"/>
    <cellStyle name="Обычный 13 2 2 4 2 2" xfId="1989" xr:uid="{00000000-0005-0000-0000-0000C5070000}"/>
    <cellStyle name="Обычный 13 2 2 4 2 2 2" xfId="1990" xr:uid="{00000000-0005-0000-0000-0000C6070000}"/>
    <cellStyle name="Обычный 13 2 2 4 2 3" xfId="1991" xr:uid="{00000000-0005-0000-0000-0000C7070000}"/>
    <cellStyle name="Обычный 13 2 2 4 3" xfId="1992" xr:uid="{00000000-0005-0000-0000-0000C8070000}"/>
    <cellStyle name="Обычный 13 2 2 4 3 2" xfId="1993" xr:uid="{00000000-0005-0000-0000-0000C9070000}"/>
    <cellStyle name="Обычный 13 2 2 4 4" xfId="1994" xr:uid="{00000000-0005-0000-0000-0000CA070000}"/>
    <cellStyle name="Обычный 13 2 2 5" xfId="1995" xr:uid="{00000000-0005-0000-0000-0000CB070000}"/>
    <cellStyle name="Обычный 13 2 2 5 2" xfId="1996" xr:uid="{00000000-0005-0000-0000-0000CC070000}"/>
    <cellStyle name="Обычный 13 2 2 5 2 2" xfId="1997" xr:uid="{00000000-0005-0000-0000-0000CD070000}"/>
    <cellStyle name="Обычный 13 2 2 5 2 2 2" xfId="1998" xr:uid="{00000000-0005-0000-0000-0000CE070000}"/>
    <cellStyle name="Обычный 13 2 2 5 2 3" xfId="1999" xr:uid="{00000000-0005-0000-0000-0000CF070000}"/>
    <cellStyle name="Обычный 13 2 2 5 3" xfId="2000" xr:uid="{00000000-0005-0000-0000-0000D0070000}"/>
    <cellStyle name="Обычный 13 2 2 5 3 2" xfId="2001" xr:uid="{00000000-0005-0000-0000-0000D1070000}"/>
    <cellStyle name="Обычный 13 2 2 5 4" xfId="2002" xr:uid="{00000000-0005-0000-0000-0000D2070000}"/>
    <cellStyle name="Обычный 13 2 2 6" xfId="2003" xr:uid="{00000000-0005-0000-0000-0000D3070000}"/>
    <cellStyle name="Обычный 13 2 2 6 2" xfId="2004" xr:uid="{00000000-0005-0000-0000-0000D4070000}"/>
    <cellStyle name="Обычный 13 2 2 6 2 2" xfId="2005" xr:uid="{00000000-0005-0000-0000-0000D5070000}"/>
    <cellStyle name="Обычный 13 2 2 6 2 2 2" xfId="2006" xr:uid="{00000000-0005-0000-0000-0000D6070000}"/>
    <cellStyle name="Обычный 13 2 2 6 2 3" xfId="2007" xr:uid="{00000000-0005-0000-0000-0000D7070000}"/>
    <cellStyle name="Обычный 13 2 2 6 3" xfId="2008" xr:uid="{00000000-0005-0000-0000-0000D8070000}"/>
    <cellStyle name="Обычный 13 2 2 6 3 2" xfId="2009" xr:uid="{00000000-0005-0000-0000-0000D9070000}"/>
    <cellStyle name="Обычный 13 2 2 6 4" xfId="2010" xr:uid="{00000000-0005-0000-0000-0000DA070000}"/>
    <cellStyle name="Обычный 13 2 2 7" xfId="2011" xr:uid="{00000000-0005-0000-0000-0000DB070000}"/>
    <cellStyle name="Обычный 13 2 2 7 2" xfId="2012" xr:uid="{00000000-0005-0000-0000-0000DC070000}"/>
    <cellStyle name="Обычный 13 2 2 7 2 2" xfId="2013" xr:uid="{00000000-0005-0000-0000-0000DD070000}"/>
    <cellStyle name="Обычный 13 2 2 7 2 2 2" xfId="2014" xr:uid="{00000000-0005-0000-0000-0000DE070000}"/>
    <cellStyle name="Обычный 13 2 2 7 2 3" xfId="2015" xr:uid="{00000000-0005-0000-0000-0000DF070000}"/>
    <cellStyle name="Обычный 13 2 2 7 3" xfId="2016" xr:uid="{00000000-0005-0000-0000-0000E0070000}"/>
    <cellStyle name="Обычный 13 2 2 7 3 2" xfId="2017" xr:uid="{00000000-0005-0000-0000-0000E1070000}"/>
    <cellStyle name="Обычный 13 2 2 7 4" xfId="2018" xr:uid="{00000000-0005-0000-0000-0000E2070000}"/>
    <cellStyle name="Обычный 13 2 2 8" xfId="2019" xr:uid="{00000000-0005-0000-0000-0000E3070000}"/>
    <cellStyle name="Обычный 13 2 2 8 2" xfId="2020" xr:uid="{00000000-0005-0000-0000-0000E4070000}"/>
    <cellStyle name="Обычный 13 2 2 8 2 2" xfId="2021" xr:uid="{00000000-0005-0000-0000-0000E5070000}"/>
    <cellStyle name="Обычный 13 2 2 8 2 2 2" xfId="2022" xr:uid="{00000000-0005-0000-0000-0000E6070000}"/>
    <cellStyle name="Обычный 13 2 2 8 2 3" xfId="2023" xr:uid="{00000000-0005-0000-0000-0000E7070000}"/>
    <cellStyle name="Обычный 13 2 2 8 3" xfId="2024" xr:uid="{00000000-0005-0000-0000-0000E8070000}"/>
    <cellStyle name="Обычный 13 2 2 8 3 2" xfId="2025" xr:uid="{00000000-0005-0000-0000-0000E9070000}"/>
    <cellStyle name="Обычный 13 2 2 8 4" xfId="2026" xr:uid="{00000000-0005-0000-0000-0000EA070000}"/>
    <cellStyle name="Обычный 13 2 2 9" xfId="2027" xr:uid="{00000000-0005-0000-0000-0000EB070000}"/>
    <cellStyle name="Обычный 13 2 2 9 2" xfId="2028" xr:uid="{00000000-0005-0000-0000-0000EC070000}"/>
    <cellStyle name="Обычный 13 2 2 9 2 2" xfId="2029" xr:uid="{00000000-0005-0000-0000-0000ED070000}"/>
    <cellStyle name="Обычный 13 2 2 9 3" xfId="2030" xr:uid="{00000000-0005-0000-0000-0000EE070000}"/>
    <cellStyle name="Обычный 13 2 3" xfId="2031" xr:uid="{00000000-0005-0000-0000-0000EF070000}"/>
    <cellStyle name="Обычный 14" xfId="2032" xr:uid="{00000000-0005-0000-0000-0000F0070000}"/>
    <cellStyle name="Обычный 14 2" xfId="2033" xr:uid="{00000000-0005-0000-0000-0000F1070000}"/>
    <cellStyle name="Обычный 14 2 2" xfId="2034" xr:uid="{00000000-0005-0000-0000-0000F2070000}"/>
    <cellStyle name="Обычный 14 2 3" xfId="2035" xr:uid="{00000000-0005-0000-0000-0000F3070000}"/>
    <cellStyle name="Обычный 15" xfId="2036" xr:uid="{00000000-0005-0000-0000-0000F4070000}"/>
    <cellStyle name="Обычный 15 2" xfId="2037" xr:uid="{00000000-0005-0000-0000-0000F5070000}"/>
    <cellStyle name="Обычный 15 2 2" xfId="2038" xr:uid="{00000000-0005-0000-0000-0000F6070000}"/>
    <cellStyle name="Обычный 15 2 3" xfId="2039" xr:uid="{00000000-0005-0000-0000-0000F7070000}"/>
    <cellStyle name="Обычный 16" xfId="2040" xr:uid="{00000000-0005-0000-0000-0000F8070000}"/>
    <cellStyle name="Обычный 16 2" xfId="2041" xr:uid="{00000000-0005-0000-0000-0000F9070000}"/>
    <cellStyle name="Обычный 16 2 2" xfId="2042" xr:uid="{00000000-0005-0000-0000-0000FA070000}"/>
    <cellStyle name="Обычный 16 2 3" xfId="2043" xr:uid="{00000000-0005-0000-0000-0000FB070000}"/>
    <cellStyle name="Обычный 17" xfId="2044" xr:uid="{00000000-0005-0000-0000-0000FC070000}"/>
    <cellStyle name="Обычный 17 2" xfId="2045" xr:uid="{00000000-0005-0000-0000-0000FD070000}"/>
    <cellStyle name="Обычный 17 2 2" xfId="2046" xr:uid="{00000000-0005-0000-0000-0000FE070000}"/>
    <cellStyle name="Обычный 17 2 3" xfId="2047" xr:uid="{00000000-0005-0000-0000-0000FF070000}"/>
    <cellStyle name="Обычный 18" xfId="2048" xr:uid="{00000000-0005-0000-0000-000000080000}"/>
    <cellStyle name="Обычный 18 2" xfId="2049" xr:uid="{00000000-0005-0000-0000-000001080000}"/>
    <cellStyle name="Обычный 18 2 2" xfId="2050" xr:uid="{00000000-0005-0000-0000-000002080000}"/>
    <cellStyle name="Обычный 18 2 3" xfId="2051" xr:uid="{00000000-0005-0000-0000-000003080000}"/>
    <cellStyle name="Обычный 19" xfId="2052" xr:uid="{00000000-0005-0000-0000-000004080000}"/>
    <cellStyle name="Обычный 19 2" xfId="2053" xr:uid="{00000000-0005-0000-0000-000005080000}"/>
    <cellStyle name="Обычный 19 2 2" xfId="2054" xr:uid="{00000000-0005-0000-0000-000006080000}"/>
    <cellStyle name="Обычный 19 2 3" xfId="2055" xr:uid="{00000000-0005-0000-0000-000007080000}"/>
    <cellStyle name="Обычный 2" xfId="2056" xr:uid="{00000000-0005-0000-0000-000008080000}"/>
    <cellStyle name="Обычный 2 10" xfId="2057" xr:uid="{00000000-0005-0000-0000-000009080000}"/>
    <cellStyle name="Обычный 2 11" xfId="2058" xr:uid="{00000000-0005-0000-0000-00000A080000}"/>
    <cellStyle name="Обычный 2 12" xfId="2059" xr:uid="{00000000-0005-0000-0000-00000B080000}"/>
    <cellStyle name="Обычный 2 13" xfId="2060" xr:uid="{00000000-0005-0000-0000-00000C080000}"/>
    <cellStyle name="Обычный 2 14" xfId="2061" xr:uid="{00000000-0005-0000-0000-00000D080000}"/>
    <cellStyle name="Обычный 2 15" xfId="2062" xr:uid="{00000000-0005-0000-0000-00000E080000}"/>
    <cellStyle name="Обычный 2 16" xfId="2063" xr:uid="{00000000-0005-0000-0000-00000F080000}"/>
    <cellStyle name="Обычный 2 17" xfId="2064" xr:uid="{00000000-0005-0000-0000-000010080000}"/>
    <cellStyle name="Обычный 2 18" xfId="2065" xr:uid="{00000000-0005-0000-0000-000011080000}"/>
    <cellStyle name="Обычный 2 18 10" xfId="2066" xr:uid="{00000000-0005-0000-0000-000012080000}"/>
    <cellStyle name="Обычный 2 18 10 2" xfId="2067" xr:uid="{00000000-0005-0000-0000-000013080000}"/>
    <cellStyle name="Обычный 2 18 10 2 2" xfId="2068" xr:uid="{00000000-0005-0000-0000-000014080000}"/>
    <cellStyle name="Обычный 2 18 10 3" xfId="2069" xr:uid="{00000000-0005-0000-0000-000015080000}"/>
    <cellStyle name="Обычный 2 18 11" xfId="2070" xr:uid="{00000000-0005-0000-0000-000016080000}"/>
    <cellStyle name="Обычный 2 18 11 2" xfId="2071" xr:uid="{00000000-0005-0000-0000-000017080000}"/>
    <cellStyle name="Обычный 2 18 11 2 2" xfId="2072" xr:uid="{00000000-0005-0000-0000-000018080000}"/>
    <cellStyle name="Обычный 2 18 11 3" xfId="2073" xr:uid="{00000000-0005-0000-0000-000019080000}"/>
    <cellStyle name="Обычный 2 18 12" xfId="2074" xr:uid="{00000000-0005-0000-0000-00001A080000}"/>
    <cellStyle name="Обычный 2 18 12 2" xfId="2075" xr:uid="{00000000-0005-0000-0000-00001B080000}"/>
    <cellStyle name="Обычный 2 18 12 2 2" xfId="2076" xr:uid="{00000000-0005-0000-0000-00001C080000}"/>
    <cellStyle name="Обычный 2 18 12 3" xfId="2077" xr:uid="{00000000-0005-0000-0000-00001D080000}"/>
    <cellStyle name="Обычный 2 18 13" xfId="2078" xr:uid="{00000000-0005-0000-0000-00001E080000}"/>
    <cellStyle name="Обычный 2 18 13 2" xfId="2079" xr:uid="{00000000-0005-0000-0000-00001F080000}"/>
    <cellStyle name="Обычный 2 18 13 2 2" xfId="2080" xr:uid="{00000000-0005-0000-0000-000020080000}"/>
    <cellStyle name="Обычный 2 18 13 3" xfId="2081" xr:uid="{00000000-0005-0000-0000-000021080000}"/>
    <cellStyle name="Обычный 2 18 14" xfId="2082" xr:uid="{00000000-0005-0000-0000-000022080000}"/>
    <cellStyle name="Обычный 2 18 14 2" xfId="2083" xr:uid="{00000000-0005-0000-0000-000023080000}"/>
    <cellStyle name="Обычный 2 18 15" xfId="2084" xr:uid="{00000000-0005-0000-0000-000024080000}"/>
    <cellStyle name="Обычный 2 18 2" xfId="2085" xr:uid="{00000000-0005-0000-0000-000025080000}"/>
    <cellStyle name="Обычный 2 18 3" xfId="2086" xr:uid="{00000000-0005-0000-0000-000026080000}"/>
    <cellStyle name="Обычный 2 18 3 10" xfId="2087" xr:uid="{00000000-0005-0000-0000-000027080000}"/>
    <cellStyle name="Обычный 2 18 3 10 2" xfId="2088" xr:uid="{00000000-0005-0000-0000-000028080000}"/>
    <cellStyle name="Обычный 2 18 3 10 2 2" xfId="2089" xr:uid="{00000000-0005-0000-0000-000029080000}"/>
    <cellStyle name="Обычный 2 18 3 10 3" xfId="2090" xr:uid="{00000000-0005-0000-0000-00002A080000}"/>
    <cellStyle name="Обычный 2 18 3 11" xfId="2091" xr:uid="{00000000-0005-0000-0000-00002B080000}"/>
    <cellStyle name="Обычный 2 18 3 11 2" xfId="2092" xr:uid="{00000000-0005-0000-0000-00002C080000}"/>
    <cellStyle name="Обычный 2 18 3 12" xfId="2093" xr:uid="{00000000-0005-0000-0000-00002D080000}"/>
    <cellStyle name="Обычный 2 18 3 2" xfId="2094" xr:uid="{00000000-0005-0000-0000-00002E080000}"/>
    <cellStyle name="Обычный 2 18 3 2 2" xfId="2095" xr:uid="{00000000-0005-0000-0000-00002F080000}"/>
    <cellStyle name="Обычный 2 18 3 2 2 2" xfId="2096" xr:uid="{00000000-0005-0000-0000-000030080000}"/>
    <cellStyle name="Обычный 2 18 3 2 2 2 2" xfId="2097" xr:uid="{00000000-0005-0000-0000-000031080000}"/>
    <cellStyle name="Обычный 2 18 3 2 2 3" xfId="2098" xr:uid="{00000000-0005-0000-0000-000032080000}"/>
    <cellStyle name="Обычный 2 18 3 2 3" xfId="2099" xr:uid="{00000000-0005-0000-0000-000033080000}"/>
    <cellStyle name="Обычный 2 18 3 2 3 2" xfId="2100" xr:uid="{00000000-0005-0000-0000-000034080000}"/>
    <cellStyle name="Обычный 2 18 3 2 4" xfId="2101" xr:uid="{00000000-0005-0000-0000-000035080000}"/>
    <cellStyle name="Обычный 2 18 3 3" xfId="2102" xr:uid="{00000000-0005-0000-0000-000036080000}"/>
    <cellStyle name="Обычный 2 18 3 3 2" xfId="2103" xr:uid="{00000000-0005-0000-0000-000037080000}"/>
    <cellStyle name="Обычный 2 18 3 3 2 2" xfId="2104" xr:uid="{00000000-0005-0000-0000-000038080000}"/>
    <cellStyle name="Обычный 2 18 3 3 2 2 2" xfId="2105" xr:uid="{00000000-0005-0000-0000-000039080000}"/>
    <cellStyle name="Обычный 2 18 3 3 2 3" xfId="2106" xr:uid="{00000000-0005-0000-0000-00003A080000}"/>
    <cellStyle name="Обычный 2 18 3 3 3" xfId="2107" xr:uid="{00000000-0005-0000-0000-00003B080000}"/>
    <cellStyle name="Обычный 2 18 3 3 3 2" xfId="2108" xr:uid="{00000000-0005-0000-0000-00003C080000}"/>
    <cellStyle name="Обычный 2 18 3 3 4" xfId="2109" xr:uid="{00000000-0005-0000-0000-00003D080000}"/>
    <cellStyle name="Обычный 2 18 3 4" xfId="2110" xr:uid="{00000000-0005-0000-0000-00003E080000}"/>
    <cellStyle name="Обычный 2 18 3 4 2" xfId="2111" xr:uid="{00000000-0005-0000-0000-00003F080000}"/>
    <cellStyle name="Обычный 2 18 3 4 2 2" xfId="2112" xr:uid="{00000000-0005-0000-0000-000040080000}"/>
    <cellStyle name="Обычный 2 18 3 4 2 2 2" xfId="2113" xr:uid="{00000000-0005-0000-0000-000041080000}"/>
    <cellStyle name="Обычный 2 18 3 4 2 3" xfId="2114" xr:uid="{00000000-0005-0000-0000-000042080000}"/>
    <cellStyle name="Обычный 2 18 3 4 3" xfId="2115" xr:uid="{00000000-0005-0000-0000-000043080000}"/>
    <cellStyle name="Обычный 2 18 3 4 3 2" xfId="2116" xr:uid="{00000000-0005-0000-0000-000044080000}"/>
    <cellStyle name="Обычный 2 18 3 4 4" xfId="2117" xr:uid="{00000000-0005-0000-0000-000045080000}"/>
    <cellStyle name="Обычный 2 18 3 5" xfId="2118" xr:uid="{00000000-0005-0000-0000-000046080000}"/>
    <cellStyle name="Обычный 2 18 3 5 2" xfId="2119" xr:uid="{00000000-0005-0000-0000-000047080000}"/>
    <cellStyle name="Обычный 2 18 3 5 2 2" xfId="2120" xr:uid="{00000000-0005-0000-0000-000048080000}"/>
    <cellStyle name="Обычный 2 18 3 5 2 2 2" xfId="2121" xr:uid="{00000000-0005-0000-0000-000049080000}"/>
    <cellStyle name="Обычный 2 18 3 5 2 3" xfId="2122" xr:uid="{00000000-0005-0000-0000-00004A080000}"/>
    <cellStyle name="Обычный 2 18 3 5 3" xfId="2123" xr:uid="{00000000-0005-0000-0000-00004B080000}"/>
    <cellStyle name="Обычный 2 18 3 5 3 2" xfId="2124" xr:uid="{00000000-0005-0000-0000-00004C080000}"/>
    <cellStyle name="Обычный 2 18 3 5 4" xfId="2125" xr:uid="{00000000-0005-0000-0000-00004D080000}"/>
    <cellStyle name="Обычный 2 18 3 6" xfId="2126" xr:uid="{00000000-0005-0000-0000-00004E080000}"/>
    <cellStyle name="Обычный 2 18 3 6 2" xfId="2127" xr:uid="{00000000-0005-0000-0000-00004F080000}"/>
    <cellStyle name="Обычный 2 18 3 6 2 2" xfId="2128" xr:uid="{00000000-0005-0000-0000-000050080000}"/>
    <cellStyle name="Обычный 2 18 3 6 2 2 2" xfId="2129" xr:uid="{00000000-0005-0000-0000-000051080000}"/>
    <cellStyle name="Обычный 2 18 3 6 2 3" xfId="2130" xr:uid="{00000000-0005-0000-0000-000052080000}"/>
    <cellStyle name="Обычный 2 18 3 6 3" xfId="2131" xr:uid="{00000000-0005-0000-0000-000053080000}"/>
    <cellStyle name="Обычный 2 18 3 6 3 2" xfId="2132" xr:uid="{00000000-0005-0000-0000-000054080000}"/>
    <cellStyle name="Обычный 2 18 3 6 4" xfId="2133" xr:uid="{00000000-0005-0000-0000-000055080000}"/>
    <cellStyle name="Обычный 2 18 3 7" xfId="2134" xr:uid="{00000000-0005-0000-0000-000056080000}"/>
    <cellStyle name="Обычный 2 18 3 7 2" xfId="2135" xr:uid="{00000000-0005-0000-0000-000057080000}"/>
    <cellStyle name="Обычный 2 18 3 7 2 2" xfId="2136" xr:uid="{00000000-0005-0000-0000-000058080000}"/>
    <cellStyle name="Обычный 2 18 3 7 3" xfId="2137" xr:uid="{00000000-0005-0000-0000-000059080000}"/>
    <cellStyle name="Обычный 2 18 3 8" xfId="2138" xr:uid="{00000000-0005-0000-0000-00005A080000}"/>
    <cellStyle name="Обычный 2 18 3 8 2" xfId="2139" xr:uid="{00000000-0005-0000-0000-00005B080000}"/>
    <cellStyle name="Обычный 2 18 3 8 2 2" xfId="2140" xr:uid="{00000000-0005-0000-0000-00005C080000}"/>
    <cellStyle name="Обычный 2 18 3 8 3" xfId="2141" xr:uid="{00000000-0005-0000-0000-00005D080000}"/>
    <cellStyle name="Обычный 2 18 3 9" xfId="2142" xr:uid="{00000000-0005-0000-0000-00005E080000}"/>
    <cellStyle name="Обычный 2 18 3 9 2" xfId="2143" xr:uid="{00000000-0005-0000-0000-00005F080000}"/>
    <cellStyle name="Обычный 2 18 3 9 2 2" xfId="2144" xr:uid="{00000000-0005-0000-0000-000060080000}"/>
    <cellStyle name="Обычный 2 18 3 9 3" xfId="2145" xr:uid="{00000000-0005-0000-0000-000061080000}"/>
    <cellStyle name="Обычный 2 18 4" xfId="2146" xr:uid="{00000000-0005-0000-0000-000062080000}"/>
    <cellStyle name="Обычный 2 18 4 2" xfId="2147" xr:uid="{00000000-0005-0000-0000-000063080000}"/>
    <cellStyle name="Обычный 2 18 4 2 2" xfId="2148" xr:uid="{00000000-0005-0000-0000-000064080000}"/>
    <cellStyle name="Обычный 2 18 4 2 2 2" xfId="2149" xr:uid="{00000000-0005-0000-0000-000065080000}"/>
    <cellStyle name="Обычный 2 18 4 2 3" xfId="2150" xr:uid="{00000000-0005-0000-0000-000066080000}"/>
    <cellStyle name="Обычный 2 18 4 3" xfId="2151" xr:uid="{00000000-0005-0000-0000-000067080000}"/>
    <cellStyle name="Обычный 2 18 4 3 2" xfId="2152" xr:uid="{00000000-0005-0000-0000-000068080000}"/>
    <cellStyle name="Обычный 2 18 4 4" xfId="2153" xr:uid="{00000000-0005-0000-0000-000069080000}"/>
    <cellStyle name="Обычный 2 18 5" xfId="2154" xr:uid="{00000000-0005-0000-0000-00006A080000}"/>
    <cellStyle name="Обычный 2 18 5 2" xfId="2155" xr:uid="{00000000-0005-0000-0000-00006B080000}"/>
    <cellStyle name="Обычный 2 18 5 2 2" xfId="2156" xr:uid="{00000000-0005-0000-0000-00006C080000}"/>
    <cellStyle name="Обычный 2 18 5 2 2 2" xfId="2157" xr:uid="{00000000-0005-0000-0000-00006D080000}"/>
    <cellStyle name="Обычный 2 18 5 2 3" xfId="2158" xr:uid="{00000000-0005-0000-0000-00006E080000}"/>
    <cellStyle name="Обычный 2 18 5 3" xfId="2159" xr:uid="{00000000-0005-0000-0000-00006F080000}"/>
    <cellStyle name="Обычный 2 18 5 3 2" xfId="2160" xr:uid="{00000000-0005-0000-0000-000070080000}"/>
    <cellStyle name="Обычный 2 18 5 4" xfId="2161" xr:uid="{00000000-0005-0000-0000-000071080000}"/>
    <cellStyle name="Обычный 2 18 6" xfId="2162" xr:uid="{00000000-0005-0000-0000-000072080000}"/>
    <cellStyle name="Обычный 2 18 6 2" xfId="2163" xr:uid="{00000000-0005-0000-0000-000073080000}"/>
    <cellStyle name="Обычный 2 18 6 2 2" xfId="2164" xr:uid="{00000000-0005-0000-0000-000074080000}"/>
    <cellStyle name="Обычный 2 18 6 2 2 2" xfId="2165" xr:uid="{00000000-0005-0000-0000-000075080000}"/>
    <cellStyle name="Обычный 2 18 6 2 3" xfId="2166" xr:uid="{00000000-0005-0000-0000-000076080000}"/>
    <cellStyle name="Обычный 2 18 6 3" xfId="2167" xr:uid="{00000000-0005-0000-0000-000077080000}"/>
    <cellStyle name="Обычный 2 18 6 3 2" xfId="2168" xr:uid="{00000000-0005-0000-0000-000078080000}"/>
    <cellStyle name="Обычный 2 18 6 4" xfId="2169" xr:uid="{00000000-0005-0000-0000-000079080000}"/>
    <cellStyle name="Обычный 2 18 7" xfId="2170" xr:uid="{00000000-0005-0000-0000-00007A080000}"/>
    <cellStyle name="Обычный 2 18 7 2" xfId="2171" xr:uid="{00000000-0005-0000-0000-00007B080000}"/>
    <cellStyle name="Обычный 2 18 7 2 2" xfId="2172" xr:uid="{00000000-0005-0000-0000-00007C080000}"/>
    <cellStyle name="Обычный 2 18 7 2 2 2" xfId="2173" xr:uid="{00000000-0005-0000-0000-00007D080000}"/>
    <cellStyle name="Обычный 2 18 7 2 3" xfId="2174" xr:uid="{00000000-0005-0000-0000-00007E080000}"/>
    <cellStyle name="Обычный 2 18 7 3" xfId="2175" xr:uid="{00000000-0005-0000-0000-00007F080000}"/>
    <cellStyle name="Обычный 2 18 7 3 2" xfId="2176" xr:uid="{00000000-0005-0000-0000-000080080000}"/>
    <cellStyle name="Обычный 2 18 7 4" xfId="2177" xr:uid="{00000000-0005-0000-0000-000081080000}"/>
    <cellStyle name="Обычный 2 18 8" xfId="2178" xr:uid="{00000000-0005-0000-0000-000082080000}"/>
    <cellStyle name="Обычный 2 18 8 2" xfId="2179" xr:uid="{00000000-0005-0000-0000-000083080000}"/>
    <cellStyle name="Обычный 2 18 8 2 2" xfId="2180" xr:uid="{00000000-0005-0000-0000-000084080000}"/>
    <cellStyle name="Обычный 2 18 8 2 2 2" xfId="2181" xr:uid="{00000000-0005-0000-0000-000085080000}"/>
    <cellStyle name="Обычный 2 18 8 2 3" xfId="2182" xr:uid="{00000000-0005-0000-0000-000086080000}"/>
    <cellStyle name="Обычный 2 18 8 3" xfId="2183" xr:uid="{00000000-0005-0000-0000-000087080000}"/>
    <cellStyle name="Обычный 2 18 8 3 2" xfId="2184" xr:uid="{00000000-0005-0000-0000-000088080000}"/>
    <cellStyle name="Обычный 2 18 8 4" xfId="2185" xr:uid="{00000000-0005-0000-0000-000089080000}"/>
    <cellStyle name="Обычный 2 18 9" xfId="2186" xr:uid="{00000000-0005-0000-0000-00008A080000}"/>
    <cellStyle name="Обычный 2 18 9 2" xfId="2187" xr:uid="{00000000-0005-0000-0000-00008B080000}"/>
    <cellStyle name="Обычный 2 18 9 2 2" xfId="2188" xr:uid="{00000000-0005-0000-0000-00008C080000}"/>
    <cellStyle name="Обычный 2 18 9 2 2 2" xfId="2189" xr:uid="{00000000-0005-0000-0000-00008D080000}"/>
    <cellStyle name="Обычный 2 18 9 2 3" xfId="2190" xr:uid="{00000000-0005-0000-0000-00008E080000}"/>
    <cellStyle name="Обычный 2 18 9 3" xfId="2191" xr:uid="{00000000-0005-0000-0000-00008F080000}"/>
    <cellStyle name="Обычный 2 18 9 3 2" xfId="2192" xr:uid="{00000000-0005-0000-0000-000090080000}"/>
    <cellStyle name="Обычный 2 18 9 4" xfId="2193" xr:uid="{00000000-0005-0000-0000-000091080000}"/>
    <cellStyle name="Обычный 2 19" xfId="2194" xr:uid="{00000000-0005-0000-0000-000092080000}"/>
    <cellStyle name="Обычный 2 19 10" xfId="2195" xr:uid="{00000000-0005-0000-0000-000093080000}"/>
    <cellStyle name="Обычный 2 19 10 2" xfId="2196" xr:uid="{00000000-0005-0000-0000-000094080000}"/>
    <cellStyle name="Обычный 2 19 10 2 2" xfId="2197" xr:uid="{00000000-0005-0000-0000-000095080000}"/>
    <cellStyle name="Обычный 2 19 10 3" xfId="2198" xr:uid="{00000000-0005-0000-0000-000096080000}"/>
    <cellStyle name="Обычный 2 19 11" xfId="2199" xr:uid="{00000000-0005-0000-0000-000097080000}"/>
    <cellStyle name="Обычный 2 19 11 2" xfId="2200" xr:uid="{00000000-0005-0000-0000-000098080000}"/>
    <cellStyle name="Обычный 2 19 11 2 2" xfId="2201" xr:uid="{00000000-0005-0000-0000-000099080000}"/>
    <cellStyle name="Обычный 2 19 11 3" xfId="2202" xr:uid="{00000000-0005-0000-0000-00009A080000}"/>
    <cellStyle name="Обычный 2 19 12" xfId="2203" xr:uid="{00000000-0005-0000-0000-00009B080000}"/>
    <cellStyle name="Обычный 2 19 12 2" xfId="2204" xr:uid="{00000000-0005-0000-0000-00009C080000}"/>
    <cellStyle name="Обычный 2 19 12 2 2" xfId="2205" xr:uid="{00000000-0005-0000-0000-00009D080000}"/>
    <cellStyle name="Обычный 2 19 12 3" xfId="2206" xr:uid="{00000000-0005-0000-0000-00009E080000}"/>
    <cellStyle name="Обычный 2 19 13" xfId="2207" xr:uid="{00000000-0005-0000-0000-00009F080000}"/>
    <cellStyle name="Обычный 2 19 13 2" xfId="2208" xr:uid="{00000000-0005-0000-0000-0000A0080000}"/>
    <cellStyle name="Обычный 2 19 13 2 2" xfId="2209" xr:uid="{00000000-0005-0000-0000-0000A1080000}"/>
    <cellStyle name="Обычный 2 19 13 3" xfId="2210" xr:uid="{00000000-0005-0000-0000-0000A2080000}"/>
    <cellStyle name="Обычный 2 19 14" xfId="2211" xr:uid="{00000000-0005-0000-0000-0000A3080000}"/>
    <cellStyle name="Обычный 2 19 14 2" xfId="2212" xr:uid="{00000000-0005-0000-0000-0000A4080000}"/>
    <cellStyle name="Обычный 2 19 15" xfId="2213" xr:uid="{00000000-0005-0000-0000-0000A5080000}"/>
    <cellStyle name="Обычный 2 19 2" xfId="2214" xr:uid="{00000000-0005-0000-0000-0000A6080000}"/>
    <cellStyle name="Обычный 2 19 3" xfId="2215" xr:uid="{00000000-0005-0000-0000-0000A7080000}"/>
    <cellStyle name="Обычный 2 19 3 10" xfId="2216" xr:uid="{00000000-0005-0000-0000-0000A8080000}"/>
    <cellStyle name="Обычный 2 19 3 10 2" xfId="2217" xr:uid="{00000000-0005-0000-0000-0000A9080000}"/>
    <cellStyle name="Обычный 2 19 3 10 2 2" xfId="2218" xr:uid="{00000000-0005-0000-0000-0000AA080000}"/>
    <cellStyle name="Обычный 2 19 3 10 3" xfId="2219" xr:uid="{00000000-0005-0000-0000-0000AB080000}"/>
    <cellStyle name="Обычный 2 19 3 11" xfId="2220" xr:uid="{00000000-0005-0000-0000-0000AC080000}"/>
    <cellStyle name="Обычный 2 19 3 11 2" xfId="2221" xr:uid="{00000000-0005-0000-0000-0000AD080000}"/>
    <cellStyle name="Обычный 2 19 3 12" xfId="2222" xr:uid="{00000000-0005-0000-0000-0000AE080000}"/>
    <cellStyle name="Обычный 2 19 3 2" xfId="2223" xr:uid="{00000000-0005-0000-0000-0000AF080000}"/>
    <cellStyle name="Обычный 2 19 3 2 2" xfId="2224" xr:uid="{00000000-0005-0000-0000-0000B0080000}"/>
    <cellStyle name="Обычный 2 19 3 2 2 2" xfId="2225" xr:uid="{00000000-0005-0000-0000-0000B1080000}"/>
    <cellStyle name="Обычный 2 19 3 2 2 2 2" xfId="2226" xr:uid="{00000000-0005-0000-0000-0000B2080000}"/>
    <cellStyle name="Обычный 2 19 3 2 2 3" xfId="2227" xr:uid="{00000000-0005-0000-0000-0000B3080000}"/>
    <cellStyle name="Обычный 2 19 3 2 3" xfId="2228" xr:uid="{00000000-0005-0000-0000-0000B4080000}"/>
    <cellStyle name="Обычный 2 19 3 2 3 2" xfId="2229" xr:uid="{00000000-0005-0000-0000-0000B5080000}"/>
    <cellStyle name="Обычный 2 19 3 2 4" xfId="2230" xr:uid="{00000000-0005-0000-0000-0000B6080000}"/>
    <cellStyle name="Обычный 2 19 3 3" xfId="2231" xr:uid="{00000000-0005-0000-0000-0000B7080000}"/>
    <cellStyle name="Обычный 2 19 3 3 2" xfId="2232" xr:uid="{00000000-0005-0000-0000-0000B8080000}"/>
    <cellStyle name="Обычный 2 19 3 3 2 2" xfId="2233" xr:uid="{00000000-0005-0000-0000-0000B9080000}"/>
    <cellStyle name="Обычный 2 19 3 3 2 2 2" xfId="2234" xr:uid="{00000000-0005-0000-0000-0000BA080000}"/>
    <cellStyle name="Обычный 2 19 3 3 2 3" xfId="2235" xr:uid="{00000000-0005-0000-0000-0000BB080000}"/>
    <cellStyle name="Обычный 2 19 3 3 3" xfId="2236" xr:uid="{00000000-0005-0000-0000-0000BC080000}"/>
    <cellStyle name="Обычный 2 19 3 3 3 2" xfId="2237" xr:uid="{00000000-0005-0000-0000-0000BD080000}"/>
    <cellStyle name="Обычный 2 19 3 3 4" xfId="2238" xr:uid="{00000000-0005-0000-0000-0000BE080000}"/>
    <cellStyle name="Обычный 2 19 3 4" xfId="2239" xr:uid="{00000000-0005-0000-0000-0000BF080000}"/>
    <cellStyle name="Обычный 2 19 3 4 2" xfId="2240" xr:uid="{00000000-0005-0000-0000-0000C0080000}"/>
    <cellStyle name="Обычный 2 19 3 4 2 2" xfId="2241" xr:uid="{00000000-0005-0000-0000-0000C1080000}"/>
    <cellStyle name="Обычный 2 19 3 4 2 2 2" xfId="2242" xr:uid="{00000000-0005-0000-0000-0000C2080000}"/>
    <cellStyle name="Обычный 2 19 3 4 2 3" xfId="2243" xr:uid="{00000000-0005-0000-0000-0000C3080000}"/>
    <cellStyle name="Обычный 2 19 3 4 3" xfId="2244" xr:uid="{00000000-0005-0000-0000-0000C4080000}"/>
    <cellStyle name="Обычный 2 19 3 4 3 2" xfId="2245" xr:uid="{00000000-0005-0000-0000-0000C5080000}"/>
    <cellStyle name="Обычный 2 19 3 4 4" xfId="2246" xr:uid="{00000000-0005-0000-0000-0000C6080000}"/>
    <cellStyle name="Обычный 2 19 3 5" xfId="2247" xr:uid="{00000000-0005-0000-0000-0000C7080000}"/>
    <cellStyle name="Обычный 2 19 3 5 2" xfId="2248" xr:uid="{00000000-0005-0000-0000-0000C8080000}"/>
    <cellStyle name="Обычный 2 19 3 5 2 2" xfId="2249" xr:uid="{00000000-0005-0000-0000-0000C9080000}"/>
    <cellStyle name="Обычный 2 19 3 5 2 2 2" xfId="2250" xr:uid="{00000000-0005-0000-0000-0000CA080000}"/>
    <cellStyle name="Обычный 2 19 3 5 2 3" xfId="2251" xr:uid="{00000000-0005-0000-0000-0000CB080000}"/>
    <cellStyle name="Обычный 2 19 3 5 3" xfId="2252" xr:uid="{00000000-0005-0000-0000-0000CC080000}"/>
    <cellStyle name="Обычный 2 19 3 5 3 2" xfId="2253" xr:uid="{00000000-0005-0000-0000-0000CD080000}"/>
    <cellStyle name="Обычный 2 19 3 5 4" xfId="2254" xr:uid="{00000000-0005-0000-0000-0000CE080000}"/>
    <cellStyle name="Обычный 2 19 3 6" xfId="2255" xr:uid="{00000000-0005-0000-0000-0000CF080000}"/>
    <cellStyle name="Обычный 2 19 3 6 2" xfId="2256" xr:uid="{00000000-0005-0000-0000-0000D0080000}"/>
    <cellStyle name="Обычный 2 19 3 6 2 2" xfId="2257" xr:uid="{00000000-0005-0000-0000-0000D1080000}"/>
    <cellStyle name="Обычный 2 19 3 6 2 2 2" xfId="2258" xr:uid="{00000000-0005-0000-0000-0000D2080000}"/>
    <cellStyle name="Обычный 2 19 3 6 2 3" xfId="2259" xr:uid="{00000000-0005-0000-0000-0000D3080000}"/>
    <cellStyle name="Обычный 2 19 3 6 3" xfId="2260" xr:uid="{00000000-0005-0000-0000-0000D4080000}"/>
    <cellStyle name="Обычный 2 19 3 6 3 2" xfId="2261" xr:uid="{00000000-0005-0000-0000-0000D5080000}"/>
    <cellStyle name="Обычный 2 19 3 6 4" xfId="2262" xr:uid="{00000000-0005-0000-0000-0000D6080000}"/>
    <cellStyle name="Обычный 2 19 3 7" xfId="2263" xr:uid="{00000000-0005-0000-0000-0000D7080000}"/>
    <cellStyle name="Обычный 2 19 3 7 2" xfId="2264" xr:uid="{00000000-0005-0000-0000-0000D8080000}"/>
    <cellStyle name="Обычный 2 19 3 7 2 2" xfId="2265" xr:uid="{00000000-0005-0000-0000-0000D9080000}"/>
    <cellStyle name="Обычный 2 19 3 7 3" xfId="2266" xr:uid="{00000000-0005-0000-0000-0000DA080000}"/>
    <cellStyle name="Обычный 2 19 3 8" xfId="2267" xr:uid="{00000000-0005-0000-0000-0000DB080000}"/>
    <cellStyle name="Обычный 2 19 3 8 2" xfId="2268" xr:uid="{00000000-0005-0000-0000-0000DC080000}"/>
    <cellStyle name="Обычный 2 19 3 8 2 2" xfId="2269" xr:uid="{00000000-0005-0000-0000-0000DD080000}"/>
    <cellStyle name="Обычный 2 19 3 8 3" xfId="2270" xr:uid="{00000000-0005-0000-0000-0000DE080000}"/>
    <cellStyle name="Обычный 2 19 3 9" xfId="2271" xr:uid="{00000000-0005-0000-0000-0000DF080000}"/>
    <cellStyle name="Обычный 2 19 3 9 2" xfId="2272" xr:uid="{00000000-0005-0000-0000-0000E0080000}"/>
    <cellStyle name="Обычный 2 19 3 9 2 2" xfId="2273" xr:uid="{00000000-0005-0000-0000-0000E1080000}"/>
    <cellStyle name="Обычный 2 19 3 9 3" xfId="2274" xr:uid="{00000000-0005-0000-0000-0000E2080000}"/>
    <cellStyle name="Обычный 2 19 4" xfId="2275" xr:uid="{00000000-0005-0000-0000-0000E3080000}"/>
    <cellStyle name="Обычный 2 19 4 2" xfId="2276" xr:uid="{00000000-0005-0000-0000-0000E4080000}"/>
    <cellStyle name="Обычный 2 19 4 2 2" xfId="2277" xr:uid="{00000000-0005-0000-0000-0000E5080000}"/>
    <cellStyle name="Обычный 2 19 4 2 2 2" xfId="2278" xr:uid="{00000000-0005-0000-0000-0000E6080000}"/>
    <cellStyle name="Обычный 2 19 4 2 3" xfId="2279" xr:uid="{00000000-0005-0000-0000-0000E7080000}"/>
    <cellStyle name="Обычный 2 19 4 3" xfId="2280" xr:uid="{00000000-0005-0000-0000-0000E8080000}"/>
    <cellStyle name="Обычный 2 19 4 3 2" xfId="2281" xr:uid="{00000000-0005-0000-0000-0000E9080000}"/>
    <cellStyle name="Обычный 2 19 4 4" xfId="2282" xr:uid="{00000000-0005-0000-0000-0000EA080000}"/>
    <cellStyle name="Обычный 2 19 5" xfId="2283" xr:uid="{00000000-0005-0000-0000-0000EB080000}"/>
    <cellStyle name="Обычный 2 19 5 2" xfId="2284" xr:uid="{00000000-0005-0000-0000-0000EC080000}"/>
    <cellStyle name="Обычный 2 19 5 2 2" xfId="2285" xr:uid="{00000000-0005-0000-0000-0000ED080000}"/>
    <cellStyle name="Обычный 2 19 5 2 2 2" xfId="2286" xr:uid="{00000000-0005-0000-0000-0000EE080000}"/>
    <cellStyle name="Обычный 2 19 5 2 3" xfId="2287" xr:uid="{00000000-0005-0000-0000-0000EF080000}"/>
    <cellStyle name="Обычный 2 19 5 3" xfId="2288" xr:uid="{00000000-0005-0000-0000-0000F0080000}"/>
    <cellStyle name="Обычный 2 19 5 3 2" xfId="2289" xr:uid="{00000000-0005-0000-0000-0000F1080000}"/>
    <cellStyle name="Обычный 2 19 5 4" xfId="2290" xr:uid="{00000000-0005-0000-0000-0000F2080000}"/>
    <cellStyle name="Обычный 2 19 6" xfId="2291" xr:uid="{00000000-0005-0000-0000-0000F3080000}"/>
    <cellStyle name="Обычный 2 19 6 2" xfId="2292" xr:uid="{00000000-0005-0000-0000-0000F4080000}"/>
    <cellStyle name="Обычный 2 19 6 2 2" xfId="2293" xr:uid="{00000000-0005-0000-0000-0000F5080000}"/>
    <cellStyle name="Обычный 2 19 6 2 2 2" xfId="2294" xr:uid="{00000000-0005-0000-0000-0000F6080000}"/>
    <cellStyle name="Обычный 2 19 6 2 3" xfId="2295" xr:uid="{00000000-0005-0000-0000-0000F7080000}"/>
    <cellStyle name="Обычный 2 19 6 3" xfId="2296" xr:uid="{00000000-0005-0000-0000-0000F8080000}"/>
    <cellStyle name="Обычный 2 19 6 3 2" xfId="2297" xr:uid="{00000000-0005-0000-0000-0000F9080000}"/>
    <cellStyle name="Обычный 2 19 6 4" xfId="2298" xr:uid="{00000000-0005-0000-0000-0000FA080000}"/>
    <cellStyle name="Обычный 2 19 7" xfId="2299" xr:uid="{00000000-0005-0000-0000-0000FB080000}"/>
    <cellStyle name="Обычный 2 19 7 2" xfId="2300" xr:uid="{00000000-0005-0000-0000-0000FC080000}"/>
    <cellStyle name="Обычный 2 19 7 2 2" xfId="2301" xr:uid="{00000000-0005-0000-0000-0000FD080000}"/>
    <cellStyle name="Обычный 2 19 7 2 2 2" xfId="2302" xr:uid="{00000000-0005-0000-0000-0000FE080000}"/>
    <cellStyle name="Обычный 2 19 7 2 3" xfId="2303" xr:uid="{00000000-0005-0000-0000-0000FF080000}"/>
    <cellStyle name="Обычный 2 19 7 3" xfId="2304" xr:uid="{00000000-0005-0000-0000-000000090000}"/>
    <cellStyle name="Обычный 2 19 7 3 2" xfId="2305" xr:uid="{00000000-0005-0000-0000-000001090000}"/>
    <cellStyle name="Обычный 2 19 7 4" xfId="2306" xr:uid="{00000000-0005-0000-0000-000002090000}"/>
    <cellStyle name="Обычный 2 19 8" xfId="2307" xr:uid="{00000000-0005-0000-0000-000003090000}"/>
    <cellStyle name="Обычный 2 19 8 2" xfId="2308" xr:uid="{00000000-0005-0000-0000-000004090000}"/>
    <cellStyle name="Обычный 2 19 8 2 2" xfId="2309" xr:uid="{00000000-0005-0000-0000-000005090000}"/>
    <cellStyle name="Обычный 2 19 8 2 2 2" xfId="2310" xr:uid="{00000000-0005-0000-0000-000006090000}"/>
    <cellStyle name="Обычный 2 19 8 2 3" xfId="2311" xr:uid="{00000000-0005-0000-0000-000007090000}"/>
    <cellStyle name="Обычный 2 19 8 3" xfId="2312" xr:uid="{00000000-0005-0000-0000-000008090000}"/>
    <cellStyle name="Обычный 2 19 8 3 2" xfId="2313" xr:uid="{00000000-0005-0000-0000-000009090000}"/>
    <cellStyle name="Обычный 2 19 8 4" xfId="2314" xr:uid="{00000000-0005-0000-0000-00000A090000}"/>
    <cellStyle name="Обычный 2 19 9" xfId="2315" xr:uid="{00000000-0005-0000-0000-00000B090000}"/>
    <cellStyle name="Обычный 2 19 9 2" xfId="2316" xr:uid="{00000000-0005-0000-0000-00000C090000}"/>
    <cellStyle name="Обычный 2 19 9 2 2" xfId="2317" xr:uid="{00000000-0005-0000-0000-00000D090000}"/>
    <cellStyle name="Обычный 2 19 9 2 2 2" xfId="2318" xr:uid="{00000000-0005-0000-0000-00000E090000}"/>
    <cellStyle name="Обычный 2 19 9 2 3" xfId="2319" xr:uid="{00000000-0005-0000-0000-00000F090000}"/>
    <cellStyle name="Обычный 2 19 9 3" xfId="2320" xr:uid="{00000000-0005-0000-0000-000010090000}"/>
    <cellStyle name="Обычный 2 19 9 3 2" xfId="2321" xr:uid="{00000000-0005-0000-0000-000011090000}"/>
    <cellStyle name="Обычный 2 19 9 4" xfId="2322" xr:uid="{00000000-0005-0000-0000-000012090000}"/>
    <cellStyle name="Обычный 2 2" xfId="2323" xr:uid="{00000000-0005-0000-0000-000013090000}"/>
    <cellStyle name="Обычный 2 2 10" xfId="2324" xr:uid="{00000000-0005-0000-0000-000014090000}"/>
    <cellStyle name="Обычный 2 2 10 2" xfId="2325" xr:uid="{00000000-0005-0000-0000-000015090000}"/>
    <cellStyle name="Обычный 2 2 10 2 2" xfId="2326" xr:uid="{00000000-0005-0000-0000-000016090000}"/>
    <cellStyle name="Обычный 2 2 10 2 2 2" xfId="2327" xr:uid="{00000000-0005-0000-0000-000017090000}"/>
    <cellStyle name="Обычный 2 2 10 2 3" xfId="2328" xr:uid="{00000000-0005-0000-0000-000018090000}"/>
    <cellStyle name="Обычный 2 2 10 3" xfId="2329" xr:uid="{00000000-0005-0000-0000-000019090000}"/>
    <cellStyle name="Обычный 2 2 10 3 2" xfId="2330" xr:uid="{00000000-0005-0000-0000-00001A090000}"/>
    <cellStyle name="Обычный 2 2 10 4" xfId="2331" xr:uid="{00000000-0005-0000-0000-00001B090000}"/>
    <cellStyle name="Обычный 2 2 11" xfId="2332" xr:uid="{00000000-0005-0000-0000-00001C090000}"/>
    <cellStyle name="Обычный 2 2 11 2" xfId="2333" xr:uid="{00000000-0005-0000-0000-00001D090000}"/>
    <cellStyle name="Обычный 2 2 11 2 2" xfId="2334" xr:uid="{00000000-0005-0000-0000-00001E090000}"/>
    <cellStyle name="Обычный 2 2 11 2 2 2" xfId="2335" xr:uid="{00000000-0005-0000-0000-00001F090000}"/>
    <cellStyle name="Обычный 2 2 11 2 3" xfId="2336" xr:uid="{00000000-0005-0000-0000-000020090000}"/>
    <cellStyle name="Обычный 2 2 11 3" xfId="2337" xr:uid="{00000000-0005-0000-0000-000021090000}"/>
    <cellStyle name="Обычный 2 2 11 3 2" xfId="2338" xr:uid="{00000000-0005-0000-0000-000022090000}"/>
    <cellStyle name="Обычный 2 2 11 4" xfId="2339" xr:uid="{00000000-0005-0000-0000-000023090000}"/>
    <cellStyle name="Обычный 2 2 12" xfId="2340" xr:uid="{00000000-0005-0000-0000-000024090000}"/>
    <cellStyle name="Обычный 2 2 12 2" xfId="2341" xr:uid="{00000000-0005-0000-0000-000025090000}"/>
    <cellStyle name="Обычный 2 2 12 2 2" xfId="2342" xr:uid="{00000000-0005-0000-0000-000026090000}"/>
    <cellStyle name="Обычный 2 2 12 2 2 2" xfId="2343" xr:uid="{00000000-0005-0000-0000-000027090000}"/>
    <cellStyle name="Обычный 2 2 12 2 3" xfId="2344" xr:uid="{00000000-0005-0000-0000-000028090000}"/>
    <cellStyle name="Обычный 2 2 12 3" xfId="2345" xr:uid="{00000000-0005-0000-0000-000029090000}"/>
    <cellStyle name="Обычный 2 2 12 3 2" xfId="2346" xr:uid="{00000000-0005-0000-0000-00002A090000}"/>
    <cellStyle name="Обычный 2 2 12 4" xfId="2347" xr:uid="{00000000-0005-0000-0000-00002B090000}"/>
    <cellStyle name="Обычный 2 2 13" xfId="2348" xr:uid="{00000000-0005-0000-0000-00002C090000}"/>
    <cellStyle name="Обычный 2 2 13 2" xfId="2349" xr:uid="{00000000-0005-0000-0000-00002D090000}"/>
    <cellStyle name="Обычный 2 2 13 2 2" xfId="2350" xr:uid="{00000000-0005-0000-0000-00002E090000}"/>
    <cellStyle name="Обычный 2 2 13 2 2 2" xfId="2351" xr:uid="{00000000-0005-0000-0000-00002F090000}"/>
    <cellStyle name="Обычный 2 2 13 2 3" xfId="2352" xr:uid="{00000000-0005-0000-0000-000030090000}"/>
    <cellStyle name="Обычный 2 2 13 3" xfId="2353" xr:uid="{00000000-0005-0000-0000-000031090000}"/>
    <cellStyle name="Обычный 2 2 13 3 2" xfId="2354" xr:uid="{00000000-0005-0000-0000-000032090000}"/>
    <cellStyle name="Обычный 2 2 13 4" xfId="2355" xr:uid="{00000000-0005-0000-0000-000033090000}"/>
    <cellStyle name="Обычный 2 2 14" xfId="2356" xr:uid="{00000000-0005-0000-0000-000034090000}"/>
    <cellStyle name="Обычный 2 2 14 2" xfId="2357" xr:uid="{00000000-0005-0000-0000-000035090000}"/>
    <cellStyle name="Обычный 2 2 14 2 2" xfId="2358" xr:uid="{00000000-0005-0000-0000-000036090000}"/>
    <cellStyle name="Обычный 2 2 14 2 2 2" xfId="2359" xr:uid="{00000000-0005-0000-0000-000037090000}"/>
    <cellStyle name="Обычный 2 2 14 2 3" xfId="2360" xr:uid="{00000000-0005-0000-0000-000038090000}"/>
    <cellStyle name="Обычный 2 2 14 3" xfId="2361" xr:uid="{00000000-0005-0000-0000-000039090000}"/>
    <cellStyle name="Обычный 2 2 14 3 2" xfId="2362" xr:uid="{00000000-0005-0000-0000-00003A090000}"/>
    <cellStyle name="Обычный 2 2 14 4" xfId="2363" xr:uid="{00000000-0005-0000-0000-00003B090000}"/>
    <cellStyle name="Обычный 2 2 15" xfId="2364" xr:uid="{00000000-0005-0000-0000-00003C090000}"/>
    <cellStyle name="Обычный 2 2 15 2" xfId="2365" xr:uid="{00000000-0005-0000-0000-00003D090000}"/>
    <cellStyle name="Обычный 2 2 15 2 2" xfId="2366" xr:uid="{00000000-0005-0000-0000-00003E090000}"/>
    <cellStyle name="Обычный 2 2 15 3" xfId="2367" xr:uid="{00000000-0005-0000-0000-00003F090000}"/>
    <cellStyle name="Обычный 2 2 16" xfId="2368" xr:uid="{00000000-0005-0000-0000-000040090000}"/>
    <cellStyle name="Обычный 2 2 16 2" xfId="2369" xr:uid="{00000000-0005-0000-0000-000041090000}"/>
    <cellStyle name="Обычный 2 2 16 2 2" xfId="2370" xr:uid="{00000000-0005-0000-0000-000042090000}"/>
    <cellStyle name="Обычный 2 2 16 3" xfId="2371" xr:uid="{00000000-0005-0000-0000-000043090000}"/>
    <cellStyle name="Обычный 2 2 17" xfId="2372" xr:uid="{00000000-0005-0000-0000-000044090000}"/>
    <cellStyle name="Обычный 2 2 17 2" xfId="2373" xr:uid="{00000000-0005-0000-0000-000045090000}"/>
    <cellStyle name="Обычный 2 2 17 2 2" xfId="2374" xr:uid="{00000000-0005-0000-0000-000046090000}"/>
    <cellStyle name="Обычный 2 2 17 3" xfId="2375" xr:uid="{00000000-0005-0000-0000-000047090000}"/>
    <cellStyle name="Обычный 2 2 18" xfId="2376" xr:uid="{00000000-0005-0000-0000-000048090000}"/>
    <cellStyle name="Обычный 2 2 18 2" xfId="2377" xr:uid="{00000000-0005-0000-0000-000049090000}"/>
    <cellStyle name="Обычный 2 2 18 2 2" xfId="2378" xr:uid="{00000000-0005-0000-0000-00004A090000}"/>
    <cellStyle name="Обычный 2 2 18 3" xfId="2379" xr:uid="{00000000-0005-0000-0000-00004B090000}"/>
    <cellStyle name="Обычный 2 2 19" xfId="2380" xr:uid="{00000000-0005-0000-0000-00004C090000}"/>
    <cellStyle name="Обычный 2 2 19 2" xfId="2381" xr:uid="{00000000-0005-0000-0000-00004D090000}"/>
    <cellStyle name="Обычный 2 2 2" xfId="2382" xr:uid="{00000000-0005-0000-0000-00004E090000}"/>
    <cellStyle name="Обычный 2 2 2 2" xfId="2383" xr:uid="{00000000-0005-0000-0000-00004F090000}"/>
    <cellStyle name="Обычный 2 2 2 3" xfId="2384" xr:uid="{00000000-0005-0000-0000-000050090000}"/>
    <cellStyle name="Обычный 2 2 20" xfId="2385" xr:uid="{00000000-0005-0000-0000-000051090000}"/>
    <cellStyle name="Обычный 2 2 20 2" xfId="2386" xr:uid="{00000000-0005-0000-0000-000052090000}"/>
    <cellStyle name="Обычный 2 2 21" xfId="2387" xr:uid="{00000000-0005-0000-0000-000053090000}"/>
    <cellStyle name="Обычный 2 2 3" xfId="2388" xr:uid="{00000000-0005-0000-0000-000054090000}"/>
    <cellStyle name="Обычный 2 2 3 2" xfId="2389" xr:uid="{00000000-0005-0000-0000-000055090000}"/>
    <cellStyle name="Обычный 2 2 3 3" xfId="2390" xr:uid="{00000000-0005-0000-0000-000056090000}"/>
    <cellStyle name="Обычный 2 2 4" xfId="2391" xr:uid="{00000000-0005-0000-0000-000057090000}"/>
    <cellStyle name="Обычный 2 2 5" xfId="2392" xr:uid="{00000000-0005-0000-0000-000058090000}"/>
    <cellStyle name="Обычный 2 2 6" xfId="2393" xr:uid="{00000000-0005-0000-0000-000059090000}"/>
    <cellStyle name="Обычный 2 2 7" xfId="2394" xr:uid="{00000000-0005-0000-0000-00005A090000}"/>
    <cellStyle name="Обычный 2 2 7 2" xfId="2395" xr:uid="{00000000-0005-0000-0000-00005B090000}"/>
    <cellStyle name="Обычный 2 2 7 3" xfId="2396" xr:uid="{00000000-0005-0000-0000-00005C090000}"/>
    <cellStyle name="Обычный 2 2 8" xfId="2397" xr:uid="{00000000-0005-0000-0000-00005D090000}"/>
    <cellStyle name="Обычный 2 2 8 10" xfId="2398" xr:uid="{00000000-0005-0000-0000-00005E090000}"/>
    <cellStyle name="Обычный 2 2 8 10 2" xfId="2399" xr:uid="{00000000-0005-0000-0000-00005F090000}"/>
    <cellStyle name="Обычный 2 2 8 10 2 2" xfId="2400" xr:uid="{00000000-0005-0000-0000-000060090000}"/>
    <cellStyle name="Обычный 2 2 8 10 3" xfId="2401" xr:uid="{00000000-0005-0000-0000-000061090000}"/>
    <cellStyle name="Обычный 2 2 8 11" xfId="2402" xr:uid="{00000000-0005-0000-0000-000062090000}"/>
    <cellStyle name="Обычный 2 2 8 11 2" xfId="2403" xr:uid="{00000000-0005-0000-0000-000063090000}"/>
    <cellStyle name="Обычный 2 2 8 12" xfId="2404" xr:uid="{00000000-0005-0000-0000-000064090000}"/>
    <cellStyle name="Обычный 2 2 8 2" xfId="2405" xr:uid="{00000000-0005-0000-0000-000065090000}"/>
    <cellStyle name="Обычный 2 2 8 2 2" xfId="2406" xr:uid="{00000000-0005-0000-0000-000066090000}"/>
    <cellStyle name="Обычный 2 2 8 2 2 2" xfId="2407" xr:uid="{00000000-0005-0000-0000-000067090000}"/>
    <cellStyle name="Обычный 2 2 8 2 2 2 2" xfId="2408" xr:uid="{00000000-0005-0000-0000-000068090000}"/>
    <cellStyle name="Обычный 2 2 8 2 2 3" xfId="2409" xr:uid="{00000000-0005-0000-0000-000069090000}"/>
    <cellStyle name="Обычный 2 2 8 2 3" xfId="2410" xr:uid="{00000000-0005-0000-0000-00006A090000}"/>
    <cellStyle name="Обычный 2 2 8 2 3 2" xfId="2411" xr:uid="{00000000-0005-0000-0000-00006B090000}"/>
    <cellStyle name="Обычный 2 2 8 2 4" xfId="2412" xr:uid="{00000000-0005-0000-0000-00006C090000}"/>
    <cellStyle name="Обычный 2 2 8 3" xfId="2413" xr:uid="{00000000-0005-0000-0000-00006D090000}"/>
    <cellStyle name="Обычный 2 2 8 3 2" xfId="2414" xr:uid="{00000000-0005-0000-0000-00006E090000}"/>
    <cellStyle name="Обычный 2 2 8 3 2 2" xfId="2415" xr:uid="{00000000-0005-0000-0000-00006F090000}"/>
    <cellStyle name="Обычный 2 2 8 3 2 2 2" xfId="2416" xr:uid="{00000000-0005-0000-0000-000070090000}"/>
    <cellStyle name="Обычный 2 2 8 3 2 3" xfId="2417" xr:uid="{00000000-0005-0000-0000-000071090000}"/>
    <cellStyle name="Обычный 2 2 8 3 3" xfId="2418" xr:uid="{00000000-0005-0000-0000-000072090000}"/>
    <cellStyle name="Обычный 2 2 8 3 3 2" xfId="2419" xr:uid="{00000000-0005-0000-0000-000073090000}"/>
    <cellStyle name="Обычный 2 2 8 3 4" xfId="2420" xr:uid="{00000000-0005-0000-0000-000074090000}"/>
    <cellStyle name="Обычный 2 2 8 4" xfId="2421" xr:uid="{00000000-0005-0000-0000-000075090000}"/>
    <cellStyle name="Обычный 2 2 8 4 2" xfId="2422" xr:uid="{00000000-0005-0000-0000-000076090000}"/>
    <cellStyle name="Обычный 2 2 8 4 2 2" xfId="2423" xr:uid="{00000000-0005-0000-0000-000077090000}"/>
    <cellStyle name="Обычный 2 2 8 4 2 2 2" xfId="2424" xr:uid="{00000000-0005-0000-0000-000078090000}"/>
    <cellStyle name="Обычный 2 2 8 4 2 3" xfId="2425" xr:uid="{00000000-0005-0000-0000-000079090000}"/>
    <cellStyle name="Обычный 2 2 8 4 3" xfId="2426" xr:uid="{00000000-0005-0000-0000-00007A090000}"/>
    <cellStyle name="Обычный 2 2 8 4 3 2" xfId="2427" xr:uid="{00000000-0005-0000-0000-00007B090000}"/>
    <cellStyle name="Обычный 2 2 8 4 4" xfId="2428" xr:uid="{00000000-0005-0000-0000-00007C090000}"/>
    <cellStyle name="Обычный 2 2 8 5" xfId="2429" xr:uid="{00000000-0005-0000-0000-00007D090000}"/>
    <cellStyle name="Обычный 2 2 8 5 2" xfId="2430" xr:uid="{00000000-0005-0000-0000-00007E090000}"/>
    <cellStyle name="Обычный 2 2 8 5 2 2" xfId="2431" xr:uid="{00000000-0005-0000-0000-00007F090000}"/>
    <cellStyle name="Обычный 2 2 8 5 2 2 2" xfId="2432" xr:uid="{00000000-0005-0000-0000-000080090000}"/>
    <cellStyle name="Обычный 2 2 8 5 2 3" xfId="2433" xr:uid="{00000000-0005-0000-0000-000081090000}"/>
    <cellStyle name="Обычный 2 2 8 5 3" xfId="2434" xr:uid="{00000000-0005-0000-0000-000082090000}"/>
    <cellStyle name="Обычный 2 2 8 5 3 2" xfId="2435" xr:uid="{00000000-0005-0000-0000-000083090000}"/>
    <cellStyle name="Обычный 2 2 8 5 4" xfId="2436" xr:uid="{00000000-0005-0000-0000-000084090000}"/>
    <cellStyle name="Обычный 2 2 8 6" xfId="2437" xr:uid="{00000000-0005-0000-0000-000085090000}"/>
    <cellStyle name="Обычный 2 2 8 6 2" xfId="2438" xr:uid="{00000000-0005-0000-0000-000086090000}"/>
    <cellStyle name="Обычный 2 2 8 6 2 2" xfId="2439" xr:uid="{00000000-0005-0000-0000-000087090000}"/>
    <cellStyle name="Обычный 2 2 8 6 2 2 2" xfId="2440" xr:uid="{00000000-0005-0000-0000-000088090000}"/>
    <cellStyle name="Обычный 2 2 8 6 2 3" xfId="2441" xr:uid="{00000000-0005-0000-0000-000089090000}"/>
    <cellStyle name="Обычный 2 2 8 6 3" xfId="2442" xr:uid="{00000000-0005-0000-0000-00008A090000}"/>
    <cellStyle name="Обычный 2 2 8 6 3 2" xfId="2443" xr:uid="{00000000-0005-0000-0000-00008B090000}"/>
    <cellStyle name="Обычный 2 2 8 6 4" xfId="2444" xr:uid="{00000000-0005-0000-0000-00008C090000}"/>
    <cellStyle name="Обычный 2 2 8 7" xfId="2445" xr:uid="{00000000-0005-0000-0000-00008D090000}"/>
    <cellStyle name="Обычный 2 2 8 7 2" xfId="2446" xr:uid="{00000000-0005-0000-0000-00008E090000}"/>
    <cellStyle name="Обычный 2 2 8 7 2 2" xfId="2447" xr:uid="{00000000-0005-0000-0000-00008F090000}"/>
    <cellStyle name="Обычный 2 2 8 7 3" xfId="2448" xr:uid="{00000000-0005-0000-0000-000090090000}"/>
    <cellStyle name="Обычный 2 2 8 8" xfId="2449" xr:uid="{00000000-0005-0000-0000-000091090000}"/>
    <cellStyle name="Обычный 2 2 8 8 2" xfId="2450" xr:uid="{00000000-0005-0000-0000-000092090000}"/>
    <cellStyle name="Обычный 2 2 8 8 2 2" xfId="2451" xr:uid="{00000000-0005-0000-0000-000093090000}"/>
    <cellStyle name="Обычный 2 2 8 8 3" xfId="2452" xr:uid="{00000000-0005-0000-0000-000094090000}"/>
    <cellStyle name="Обычный 2 2 8 9" xfId="2453" xr:uid="{00000000-0005-0000-0000-000095090000}"/>
    <cellStyle name="Обычный 2 2 8 9 2" xfId="2454" xr:uid="{00000000-0005-0000-0000-000096090000}"/>
    <cellStyle name="Обычный 2 2 8 9 2 2" xfId="2455" xr:uid="{00000000-0005-0000-0000-000097090000}"/>
    <cellStyle name="Обычный 2 2 8 9 3" xfId="2456" xr:uid="{00000000-0005-0000-0000-000098090000}"/>
    <cellStyle name="Обычный 2 2 9" xfId="2457" xr:uid="{00000000-0005-0000-0000-000099090000}"/>
    <cellStyle name="Обычный 2 2 9 2" xfId="2458" xr:uid="{00000000-0005-0000-0000-00009A090000}"/>
    <cellStyle name="Обычный 2 2 9 2 2" xfId="2459" xr:uid="{00000000-0005-0000-0000-00009B090000}"/>
    <cellStyle name="Обычный 2 2 9 2 2 2" xfId="2460" xr:uid="{00000000-0005-0000-0000-00009C090000}"/>
    <cellStyle name="Обычный 2 2 9 2 3" xfId="2461" xr:uid="{00000000-0005-0000-0000-00009D090000}"/>
    <cellStyle name="Обычный 2 2 9 3" xfId="2462" xr:uid="{00000000-0005-0000-0000-00009E090000}"/>
    <cellStyle name="Обычный 2 2 9 3 2" xfId="2463" xr:uid="{00000000-0005-0000-0000-00009F090000}"/>
    <cellStyle name="Обычный 2 2 9 4" xfId="2464" xr:uid="{00000000-0005-0000-0000-0000A0090000}"/>
    <cellStyle name="Обычный 2 2_Falcon Eye" xfId="2465" xr:uid="{00000000-0005-0000-0000-0000A1090000}"/>
    <cellStyle name="Обычный 2 20" xfId="2466" xr:uid="{00000000-0005-0000-0000-0000A2090000}"/>
    <cellStyle name="Обычный 2 20 10" xfId="2467" xr:uid="{00000000-0005-0000-0000-0000A3090000}"/>
    <cellStyle name="Обычный 2 20 10 2" xfId="2468" xr:uid="{00000000-0005-0000-0000-0000A4090000}"/>
    <cellStyle name="Обычный 2 20 10 2 2" xfId="2469" xr:uid="{00000000-0005-0000-0000-0000A5090000}"/>
    <cellStyle name="Обычный 2 20 10 3" xfId="2470" xr:uid="{00000000-0005-0000-0000-0000A6090000}"/>
    <cellStyle name="Обычный 2 20 11" xfId="2471" xr:uid="{00000000-0005-0000-0000-0000A7090000}"/>
    <cellStyle name="Обычный 2 20 11 2" xfId="2472" xr:uid="{00000000-0005-0000-0000-0000A8090000}"/>
    <cellStyle name="Обычный 2 20 11 2 2" xfId="2473" xr:uid="{00000000-0005-0000-0000-0000A9090000}"/>
    <cellStyle name="Обычный 2 20 11 3" xfId="2474" xr:uid="{00000000-0005-0000-0000-0000AA090000}"/>
    <cellStyle name="Обычный 2 20 12" xfId="2475" xr:uid="{00000000-0005-0000-0000-0000AB090000}"/>
    <cellStyle name="Обычный 2 20 12 2" xfId="2476" xr:uid="{00000000-0005-0000-0000-0000AC090000}"/>
    <cellStyle name="Обычный 2 20 12 2 2" xfId="2477" xr:uid="{00000000-0005-0000-0000-0000AD090000}"/>
    <cellStyle name="Обычный 2 20 12 3" xfId="2478" xr:uid="{00000000-0005-0000-0000-0000AE090000}"/>
    <cellStyle name="Обычный 2 20 13" xfId="2479" xr:uid="{00000000-0005-0000-0000-0000AF090000}"/>
    <cellStyle name="Обычный 2 20 13 2" xfId="2480" xr:uid="{00000000-0005-0000-0000-0000B0090000}"/>
    <cellStyle name="Обычный 2 20 13 2 2" xfId="2481" xr:uid="{00000000-0005-0000-0000-0000B1090000}"/>
    <cellStyle name="Обычный 2 20 13 3" xfId="2482" xr:uid="{00000000-0005-0000-0000-0000B2090000}"/>
    <cellStyle name="Обычный 2 20 14" xfId="2483" xr:uid="{00000000-0005-0000-0000-0000B3090000}"/>
    <cellStyle name="Обычный 2 20 14 2" xfId="2484" xr:uid="{00000000-0005-0000-0000-0000B4090000}"/>
    <cellStyle name="Обычный 2 20 15" xfId="2485" xr:uid="{00000000-0005-0000-0000-0000B5090000}"/>
    <cellStyle name="Обычный 2 20 2" xfId="2486" xr:uid="{00000000-0005-0000-0000-0000B6090000}"/>
    <cellStyle name="Обычный 2 20 3" xfId="2487" xr:uid="{00000000-0005-0000-0000-0000B7090000}"/>
    <cellStyle name="Обычный 2 20 3 10" xfId="2488" xr:uid="{00000000-0005-0000-0000-0000B8090000}"/>
    <cellStyle name="Обычный 2 20 3 10 2" xfId="2489" xr:uid="{00000000-0005-0000-0000-0000B9090000}"/>
    <cellStyle name="Обычный 2 20 3 10 2 2" xfId="2490" xr:uid="{00000000-0005-0000-0000-0000BA090000}"/>
    <cellStyle name="Обычный 2 20 3 10 3" xfId="2491" xr:uid="{00000000-0005-0000-0000-0000BB090000}"/>
    <cellStyle name="Обычный 2 20 3 11" xfId="2492" xr:uid="{00000000-0005-0000-0000-0000BC090000}"/>
    <cellStyle name="Обычный 2 20 3 11 2" xfId="2493" xr:uid="{00000000-0005-0000-0000-0000BD090000}"/>
    <cellStyle name="Обычный 2 20 3 12" xfId="2494" xr:uid="{00000000-0005-0000-0000-0000BE090000}"/>
    <cellStyle name="Обычный 2 20 3 2" xfId="2495" xr:uid="{00000000-0005-0000-0000-0000BF090000}"/>
    <cellStyle name="Обычный 2 20 3 2 2" xfId="2496" xr:uid="{00000000-0005-0000-0000-0000C0090000}"/>
    <cellStyle name="Обычный 2 20 3 2 2 2" xfId="2497" xr:uid="{00000000-0005-0000-0000-0000C1090000}"/>
    <cellStyle name="Обычный 2 20 3 2 2 2 2" xfId="2498" xr:uid="{00000000-0005-0000-0000-0000C2090000}"/>
    <cellStyle name="Обычный 2 20 3 2 2 3" xfId="2499" xr:uid="{00000000-0005-0000-0000-0000C3090000}"/>
    <cellStyle name="Обычный 2 20 3 2 3" xfId="2500" xr:uid="{00000000-0005-0000-0000-0000C4090000}"/>
    <cellStyle name="Обычный 2 20 3 2 3 2" xfId="2501" xr:uid="{00000000-0005-0000-0000-0000C5090000}"/>
    <cellStyle name="Обычный 2 20 3 2 4" xfId="2502" xr:uid="{00000000-0005-0000-0000-0000C6090000}"/>
    <cellStyle name="Обычный 2 20 3 3" xfId="2503" xr:uid="{00000000-0005-0000-0000-0000C7090000}"/>
    <cellStyle name="Обычный 2 20 3 3 2" xfId="2504" xr:uid="{00000000-0005-0000-0000-0000C8090000}"/>
    <cellStyle name="Обычный 2 20 3 3 2 2" xfId="2505" xr:uid="{00000000-0005-0000-0000-0000C9090000}"/>
    <cellStyle name="Обычный 2 20 3 3 2 2 2" xfId="2506" xr:uid="{00000000-0005-0000-0000-0000CA090000}"/>
    <cellStyle name="Обычный 2 20 3 3 2 3" xfId="2507" xr:uid="{00000000-0005-0000-0000-0000CB090000}"/>
    <cellStyle name="Обычный 2 20 3 3 3" xfId="2508" xr:uid="{00000000-0005-0000-0000-0000CC090000}"/>
    <cellStyle name="Обычный 2 20 3 3 3 2" xfId="2509" xr:uid="{00000000-0005-0000-0000-0000CD090000}"/>
    <cellStyle name="Обычный 2 20 3 3 4" xfId="2510" xr:uid="{00000000-0005-0000-0000-0000CE090000}"/>
    <cellStyle name="Обычный 2 20 3 4" xfId="2511" xr:uid="{00000000-0005-0000-0000-0000CF090000}"/>
    <cellStyle name="Обычный 2 20 3 4 2" xfId="2512" xr:uid="{00000000-0005-0000-0000-0000D0090000}"/>
    <cellStyle name="Обычный 2 20 3 4 2 2" xfId="2513" xr:uid="{00000000-0005-0000-0000-0000D1090000}"/>
    <cellStyle name="Обычный 2 20 3 4 2 2 2" xfId="2514" xr:uid="{00000000-0005-0000-0000-0000D2090000}"/>
    <cellStyle name="Обычный 2 20 3 4 2 3" xfId="2515" xr:uid="{00000000-0005-0000-0000-0000D3090000}"/>
    <cellStyle name="Обычный 2 20 3 4 3" xfId="2516" xr:uid="{00000000-0005-0000-0000-0000D4090000}"/>
    <cellStyle name="Обычный 2 20 3 4 3 2" xfId="2517" xr:uid="{00000000-0005-0000-0000-0000D5090000}"/>
    <cellStyle name="Обычный 2 20 3 4 4" xfId="2518" xr:uid="{00000000-0005-0000-0000-0000D6090000}"/>
    <cellStyle name="Обычный 2 20 3 5" xfId="2519" xr:uid="{00000000-0005-0000-0000-0000D7090000}"/>
    <cellStyle name="Обычный 2 20 3 5 2" xfId="2520" xr:uid="{00000000-0005-0000-0000-0000D8090000}"/>
    <cellStyle name="Обычный 2 20 3 5 2 2" xfId="2521" xr:uid="{00000000-0005-0000-0000-0000D9090000}"/>
    <cellStyle name="Обычный 2 20 3 5 2 2 2" xfId="2522" xr:uid="{00000000-0005-0000-0000-0000DA090000}"/>
    <cellStyle name="Обычный 2 20 3 5 2 3" xfId="2523" xr:uid="{00000000-0005-0000-0000-0000DB090000}"/>
    <cellStyle name="Обычный 2 20 3 5 3" xfId="2524" xr:uid="{00000000-0005-0000-0000-0000DC090000}"/>
    <cellStyle name="Обычный 2 20 3 5 3 2" xfId="2525" xr:uid="{00000000-0005-0000-0000-0000DD090000}"/>
    <cellStyle name="Обычный 2 20 3 5 4" xfId="2526" xr:uid="{00000000-0005-0000-0000-0000DE090000}"/>
    <cellStyle name="Обычный 2 20 3 6" xfId="2527" xr:uid="{00000000-0005-0000-0000-0000DF090000}"/>
    <cellStyle name="Обычный 2 20 3 6 2" xfId="2528" xr:uid="{00000000-0005-0000-0000-0000E0090000}"/>
    <cellStyle name="Обычный 2 20 3 6 2 2" xfId="2529" xr:uid="{00000000-0005-0000-0000-0000E1090000}"/>
    <cellStyle name="Обычный 2 20 3 6 2 2 2" xfId="2530" xr:uid="{00000000-0005-0000-0000-0000E2090000}"/>
    <cellStyle name="Обычный 2 20 3 6 2 3" xfId="2531" xr:uid="{00000000-0005-0000-0000-0000E3090000}"/>
    <cellStyle name="Обычный 2 20 3 6 3" xfId="2532" xr:uid="{00000000-0005-0000-0000-0000E4090000}"/>
    <cellStyle name="Обычный 2 20 3 6 3 2" xfId="2533" xr:uid="{00000000-0005-0000-0000-0000E5090000}"/>
    <cellStyle name="Обычный 2 20 3 6 4" xfId="2534" xr:uid="{00000000-0005-0000-0000-0000E6090000}"/>
    <cellStyle name="Обычный 2 20 3 7" xfId="2535" xr:uid="{00000000-0005-0000-0000-0000E7090000}"/>
    <cellStyle name="Обычный 2 20 3 7 2" xfId="2536" xr:uid="{00000000-0005-0000-0000-0000E8090000}"/>
    <cellStyle name="Обычный 2 20 3 7 2 2" xfId="2537" xr:uid="{00000000-0005-0000-0000-0000E9090000}"/>
    <cellStyle name="Обычный 2 20 3 7 3" xfId="2538" xr:uid="{00000000-0005-0000-0000-0000EA090000}"/>
    <cellStyle name="Обычный 2 20 3 8" xfId="2539" xr:uid="{00000000-0005-0000-0000-0000EB090000}"/>
    <cellStyle name="Обычный 2 20 3 8 2" xfId="2540" xr:uid="{00000000-0005-0000-0000-0000EC090000}"/>
    <cellStyle name="Обычный 2 20 3 8 2 2" xfId="2541" xr:uid="{00000000-0005-0000-0000-0000ED090000}"/>
    <cellStyle name="Обычный 2 20 3 8 3" xfId="2542" xr:uid="{00000000-0005-0000-0000-0000EE090000}"/>
    <cellStyle name="Обычный 2 20 3 9" xfId="2543" xr:uid="{00000000-0005-0000-0000-0000EF090000}"/>
    <cellStyle name="Обычный 2 20 3 9 2" xfId="2544" xr:uid="{00000000-0005-0000-0000-0000F0090000}"/>
    <cellStyle name="Обычный 2 20 3 9 2 2" xfId="2545" xr:uid="{00000000-0005-0000-0000-0000F1090000}"/>
    <cellStyle name="Обычный 2 20 3 9 3" xfId="2546" xr:uid="{00000000-0005-0000-0000-0000F2090000}"/>
    <cellStyle name="Обычный 2 20 4" xfId="2547" xr:uid="{00000000-0005-0000-0000-0000F3090000}"/>
    <cellStyle name="Обычный 2 20 4 2" xfId="2548" xr:uid="{00000000-0005-0000-0000-0000F4090000}"/>
    <cellStyle name="Обычный 2 20 4 2 2" xfId="2549" xr:uid="{00000000-0005-0000-0000-0000F5090000}"/>
    <cellStyle name="Обычный 2 20 4 2 2 2" xfId="2550" xr:uid="{00000000-0005-0000-0000-0000F6090000}"/>
    <cellStyle name="Обычный 2 20 4 2 3" xfId="2551" xr:uid="{00000000-0005-0000-0000-0000F7090000}"/>
    <cellStyle name="Обычный 2 20 4 3" xfId="2552" xr:uid="{00000000-0005-0000-0000-0000F8090000}"/>
    <cellStyle name="Обычный 2 20 4 3 2" xfId="2553" xr:uid="{00000000-0005-0000-0000-0000F9090000}"/>
    <cellStyle name="Обычный 2 20 4 4" xfId="2554" xr:uid="{00000000-0005-0000-0000-0000FA090000}"/>
    <cellStyle name="Обычный 2 20 5" xfId="2555" xr:uid="{00000000-0005-0000-0000-0000FB090000}"/>
    <cellStyle name="Обычный 2 20 5 2" xfId="2556" xr:uid="{00000000-0005-0000-0000-0000FC090000}"/>
    <cellStyle name="Обычный 2 20 5 2 2" xfId="2557" xr:uid="{00000000-0005-0000-0000-0000FD090000}"/>
    <cellStyle name="Обычный 2 20 5 2 2 2" xfId="2558" xr:uid="{00000000-0005-0000-0000-0000FE090000}"/>
    <cellStyle name="Обычный 2 20 5 2 3" xfId="2559" xr:uid="{00000000-0005-0000-0000-0000FF090000}"/>
    <cellStyle name="Обычный 2 20 5 3" xfId="2560" xr:uid="{00000000-0005-0000-0000-0000000A0000}"/>
    <cellStyle name="Обычный 2 20 5 3 2" xfId="2561" xr:uid="{00000000-0005-0000-0000-0000010A0000}"/>
    <cellStyle name="Обычный 2 20 5 4" xfId="2562" xr:uid="{00000000-0005-0000-0000-0000020A0000}"/>
    <cellStyle name="Обычный 2 20 6" xfId="2563" xr:uid="{00000000-0005-0000-0000-0000030A0000}"/>
    <cellStyle name="Обычный 2 20 6 2" xfId="2564" xr:uid="{00000000-0005-0000-0000-0000040A0000}"/>
    <cellStyle name="Обычный 2 20 6 2 2" xfId="2565" xr:uid="{00000000-0005-0000-0000-0000050A0000}"/>
    <cellStyle name="Обычный 2 20 6 2 2 2" xfId="2566" xr:uid="{00000000-0005-0000-0000-0000060A0000}"/>
    <cellStyle name="Обычный 2 20 6 2 3" xfId="2567" xr:uid="{00000000-0005-0000-0000-0000070A0000}"/>
    <cellStyle name="Обычный 2 20 6 3" xfId="2568" xr:uid="{00000000-0005-0000-0000-0000080A0000}"/>
    <cellStyle name="Обычный 2 20 6 3 2" xfId="2569" xr:uid="{00000000-0005-0000-0000-0000090A0000}"/>
    <cellStyle name="Обычный 2 20 6 4" xfId="2570" xr:uid="{00000000-0005-0000-0000-00000A0A0000}"/>
    <cellStyle name="Обычный 2 20 7" xfId="2571" xr:uid="{00000000-0005-0000-0000-00000B0A0000}"/>
    <cellStyle name="Обычный 2 20 7 2" xfId="2572" xr:uid="{00000000-0005-0000-0000-00000C0A0000}"/>
    <cellStyle name="Обычный 2 20 7 2 2" xfId="2573" xr:uid="{00000000-0005-0000-0000-00000D0A0000}"/>
    <cellStyle name="Обычный 2 20 7 2 2 2" xfId="2574" xr:uid="{00000000-0005-0000-0000-00000E0A0000}"/>
    <cellStyle name="Обычный 2 20 7 2 3" xfId="2575" xr:uid="{00000000-0005-0000-0000-00000F0A0000}"/>
    <cellStyle name="Обычный 2 20 7 3" xfId="2576" xr:uid="{00000000-0005-0000-0000-0000100A0000}"/>
    <cellStyle name="Обычный 2 20 7 3 2" xfId="2577" xr:uid="{00000000-0005-0000-0000-0000110A0000}"/>
    <cellStyle name="Обычный 2 20 7 4" xfId="2578" xr:uid="{00000000-0005-0000-0000-0000120A0000}"/>
    <cellStyle name="Обычный 2 20 8" xfId="2579" xr:uid="{00000000-0005-0000-0000-0000130A0000}"/>
    <cellStyle name="Обычный 2 20 8 2" xfId="2580" xr:uid="{00000000-0005-0000-0000-0000140A0000}"/>
    <cellStyle name="Обычный 2 20 8 2 2" xfId="2581" xr:uid="{00000000-0005-0000-0000-0000150A0000}"/>
    <cellStyle name="Обычный 2 20 8 2 2 2" xfId="2582" xr:uid="{00000000-0005-0000-0000-0000160A0000}"/>
    <cellStyle name="Обычный 2 20 8 2 3" xfId="2583" xr:uid="{00000000-0005-0000-0000-0000170A0000}"/>
    <cellStyle name="Обычный 2 20 8 3" xfId="2584" xr:uid="{00000000-0005-0000-0000-0000180A0000}"/>
    <cellStyle name="Обычный 2 20 8 3 2" xfId="2585" xr:uid="{00000000-0005-0000-0000-0000190A0000}"/>
    <cellStyle name="Обычный 2 20 8 4" xfId="2586" xr:uid="{00000000-0005-0000-0000-00001A0A0000}"/>
    <cellStyle name="Обычный 2 20 9" xfId="2587" xr:uid="{00000000-0005-0000-0000-00001B0A0000}"/>
    <cellStyle name="Обычный 2 20 9 2" xfId="2588" xr:uid="{00000000-0005-0000-0000-00001C0A0000}"/>
    <cellStyle name="Обычный 2 20 9 2 2" xfId="2589" xr:uid="{00000000-0005-0000-0000-00001D0A0000}"/>
    <cellStyle name="Обычный 2 20 9 2 2 2" xfId="2590" xr:uid="{00000000-0005-0000-0000-00001E0A0000}"/>
    <cellStyle name="Обычный 2 20 9 2 3" xfId="2591" xr:uid="{00000000-0005-0000-0000-00001F0A0000}"/>
    <cellStyle name="Обычный 2 20 9 3" xfId="2592" xr:uid="{00000000-0005-0000-0000-0000200A0000}"/>
    <cellStyle name="Обычный 2 20 9 3 2" xfId="2593" xr:uid="{00000000-0005-0000-0000-0000210A0000}"/>
    <cellStyle name="Обычный 2 20 9 4" xfId="2594" xr:uid="{00000000-0005-0000-0000-0000220A0000}"/>
    <cellStyle name="Обычный 2 21" xfId="2595" xr:uid="{00000000-0005-0000-0000-0000230A0000}"/>
    <cellStyle name="Обычный 2 22" xfId="2596" xr:uid="{00000000-0005-0000-0000-0000240A0000}"/>
    <cellStyle name="Обычный 2 23" xfId="2597" xr:uid="{00000000-0005-0000-0000-0000250A0000}"/>
    <cellStyle name="Обычный 2 24" xfId="2598" xr:uid="{00000000-0005-0000-0000-0000260A0000}"/>
    <cellStyle name="Обычный 2 25" xfId="2599" xr:uid="{00000000-0005-0000-0000-0000270A0000}"/>
    <cellStyle name="Обычный 2 26" xfId="2600" xr:uid="{00000000-0005-0000-0000-0000280A0000}"/>
    <cellStyle name="Обычный 2 27" xfId="2601" xr:uid="{00000000-0005-0000-0000-0000290A0000}"/>
    <cellStyle name="Обычный 2 27 2" xfId="2602" xr:uid="{00000000-0005-0000-0000-00002A0A0000}"/>
    <cellStyle name="Обычный 2 27 2 2" xfId="2603" xr:uid="{00000000-0005-0000-0000-00002B0A0000}"/>
    <cellStyle name="Обычный 2 27 3" xfId="2604" xr:uid="{00000000-0005-0000-0000-00002C0A0000}"/>
    <cellStyle name="Обычный 2 28" xfId="2605" xr:uid="{00000000-0005-0000-0000-00002D0A0000}"/>
    <cellStyle name="Обычный 2 29" xfId="2606" xr:uid="{00000000-0005-0000-0000-00002E0A0000}"/>
    <cellStyle name="Обычный 2 29 2" xfId="2607" xr:uid="{00000000-0005-0000-0000-00002F0A0000}"/>
    <cellStyle name="Обычный 2 3" xfId="2608" xr:uid="{00000000-0005-0000-0000-0000300A0000}"/>
    <cellStyle name="Обычный 2 3 2" xfId="2609" xr:uid="{00000000-0005-0000-0000-0000310A0000}"/>
    <cellStyle name="Обычный 2 3 2 2" xfId="2610" xr:uid="{00000000-0005-0000-0000-0000320A0000}"/>
    <cellStyle name="Обычный 2 3 2 3" xfId="2611" xr:uid="{00000000-0005-0000-0000-0000330A0000}"/>
    <cellStyle name="Обычный 2 3 3" xfId="2612" xr:uid="{00000000-0005-0000-0000-0000340A0000}"/>
    <cellStyle name="Обычный 2 3 4" xfId="2613" xr:uid="{00000000-0005-0000-0000-0000350A0000}"/>
    <cellStyle name="Обычный 2 3 5" xfId="2614" xr:uid="{00000000-0005-0000-0000-0000360A0000}"/>
    <cellStyle name="Обычный 2 3 6" xfId="2615" xr:uid="{00000000-0005-0000-0000-0000370A0000}"/>
    <cellStyle name="Обычный 2 3 6 2" xfId="2616" xr:uid="{00000000-0005-0000-0000-0000380A0000}"/>
    <cellStyle name="Обычный 2 30" xfId="2617" xr:uid="{00000000-0005-0000-0000-0000390A0000}"/>
    <cellStyle name="Обычный 2 31" xfId="2618" xr:uid="{00000000-0005-0000-0000-00003A0A0000}"/>
    <cellStyle name="Обычный 2 4" xfId="2619" xr:uid="{00000000-0005-0000-0000-00003B0A0000}"/>
    <cellStyle name="Обычный 2 4 2" xfId="2620" xr:uid="{00000000-0005-0000-0000-00003C0A0000}"/>
    <cellStyle name="Обычный 2 4 2 2" xfId="2621" xr:uid="{00000000-0005-0000-0000-00003D0A0000}"/>
    <cellStyle name="Обычный 2 4 3" xfId="2622" xr:uid="{00000000-0005-0000-0000-00003E0A0000}"/>
    <cellStyle name="Обычный 2 4 4" xfId="2623" xr:uid="{00000000-0005-0000-0000-00003F0A0000}"/>
    <cellStyle name="Обычный 2 5" xfId="2624" xr:uid="{00000000-0005-0000-0000-0000400A0000}"/>
    <cellStyle name="Обычный 2 5 2" xfId="2625" xr:uid="{00000000-0005-0000-0000-0000410A0000}"/>
    <cellStyle name="Обычный 2 5 3" xfId="2626" xr:uid="{00000000-0005-0000-0000-0000420A0000}"/>
    <cellStyle name="Обычный 2 6" xfId="2627" xr:uid="{00000000-0005-0000-0000-0000430A0000}"/>
    <cellStyle name="Обычный 2 6 2" xfId="2628" xr:uid="{00000000-0005-0000-0000-0000440A0000}"/>
    <cellStyle name="Обычный 2 6 3" xfId="2629" xr:uid="{00000000-0005-0000-0000-0000450A0000}"/>
    <cellStyle name="Обычный 2 7" xfId="2630" xr:uid="{00000000-0005-0000-0000-0000460A0000}"/>
    <cellStyle name="Обычный 2 7 2" xfId="2631" xr:uid="{00000000-0005-0000-0000-0000470A0000}"/>
    <cellStyle name="Обычный 2 7 3" xfId="2632" xr:uid="{00000000-0005-0000-0000-0000480A0000}"/>
    <cellStyle name="Обычный 2 8" xfId="2633" xr:uid="{00000000-0005-0000-0000-0000490A0000}"/>
    <cellStyle name="Обычный 2 8 2" xfId="2634" xr:uid="{00000000-0005-0000-0000-00004A0A0000}"/>
    <cellStyle name="Обычный 2 8 3" xfId="2635" xr:uid="{00000000-0005-0000-0000-00004B0A0000}"/>
    <cellStyle name="Обычный 2 9" xfId="2636" xr:uid="{00000000-0005-0000-0000-00004C0A0000}"/>
    <cellStyle name="Обычный 2_Прайс домофоны Falcon Eye 19 12 2012 оптовый" xfId="2637" xr:uid="{00000000-0005-0000-0000-00004D0A0000}"/>
    <cellStyle name="Обычный 20" xfId="2638" xr:uid="{00000000-0005-0000-0000-00004E0A0000}"/>
    <cellStyle name="Обычный 20 2" xfId="2639" xr:uid="{00000000-0005-0000-0000-00004F0A0000}"/>
    <cellStyle name="Обычный 20 2 2" xfId="2640" xr:uid="{00000000-0005-0000-0000-0000500A0000}"/>
    <cellStyle name="Обычный 20 2 3" xfId="2641" xr:uid="{00000000-0005-0000-0000-0000510A0000}"/>
    <cellStyle name="Обычный 21" xfId="2642" xr:uid="{00000000-0005-0000-0000-0000520A0000}"/>
    <cellStyle name="Обычный 21 2" xfId="2643" xr:uid="{00000000-0005-0000-0000-0000530A0000}"/>
    <cellStyle name="Обычный 21 3" xfId="2644" xr:uid="{00000000-0005-0000-0000-0000540A0000}"/>
    <cellStyle name="Обычный 22" xfId="2645" xr:uid="{00000000-0005-0000-0000-0000550A0000}"/>
    <cellStyle name="Обычный 22 10" xfId="2646" xr:uid="{00000000-0005-0000-0000-0000560A0000}"/>
    <cellStyle name="Обычный 22 10 2" xfId="2647" xr:uid="{00000000-0005-0000-0000-0000570A0000}"/>
    <cellStyle name="Обычный 22 10 2 2" xfId="2648" xr:uid="{00000000-0005-0000-0000-0000580A0000}"/>
    <cellStyle name="Обычный 22 10 3" xfId="2649" xr:uid="{00000000-0005-0000-0000-0000590A0000}"/>
    <cellStyle name="Обычный 22 11" xfId="2650" xr:uid="{00000000-0005-0000-0000-00005A0A0000}"/>
    <cellStyle name="Обычный 22 11 2" xfId="2651" xr:uid="{00000000-0005-0000-0000-00005B0A0000}"/>
    <cellStyle name="Обычный 22 12" xfId="2652" xr:uid="{00000000-0005-0000-0000-00005C0A0000}"/>
    <cellStyle name="Обычный 22 13" xfId="2653" xr:uid="{00000000-0005-0000-0000-00005D0A0000}"/>
    <cellStyle name="Обычный 22 2" xfId="2654" xr:uid="{00000000-0005-0000-0000-00005E0A0000}"/>
    <cellStyle name="Обычный 22 2 2" xfId="2655" xr:uid="{00000000-0005-0000-0000-00005F0A0000}"/>
    <cellStyle name="Обычный 22 2 2 2" xfId="2656" xr:uid="{00000000-0005-0000-0000-0000600A0000}"/>
    <cellStyle name="Обычный 22 2 2 2 2" xfId="2657" xr:uid="{00000000-0005-0000-0000-0000610A0000}"/>
    <cellStyle name="Обычный 22 2 2 3" xfId="2658" xr:uid="{00000000-0005-0000-0000-0000620A0000}"/>
    <cellStyle name="Обычный 22 2 3" xfId="2659" xr:uid="{00000000-0005-0000-0000-0000630A0000}"/>
    <cellStyle name="Обычный 22 2 3 2" xfId="2660" xr:uid="{00000000-0005-0000-0000-0000640A0000}"/>
    <cellStyle name="Обычный 22 2 4" xfId="2661" xr:uid="{00000000-0005-0000-0000-0000650A0000}"/>
    <cellStyle name="Обычный 22 2 5" xfId="2662" xr:uid="{00000000-0005-0000-0000-0000660A0000}"/>
    <cellStyle name="Обычный 22 3" xfId="2663" xr:uid="{00000000-0005-0000-0000-0000670A0000}"/>
    <cellStyle name="Обычный 22 3 2" xfId="2664" xr:uid="{00000000-0005-0000-0000-0000680A0000}"/>
    <cellStyle name="Обычный 22 3 2 2" xfId="2665" xr:uid="{00000000-0005-0000-0000-0000690A0000}"/>
    <cellStyle name="Обычный 22 3 2 2 2" xfId="2666" xr:uid="{00000000-0005-0000-0000-00006A0A0000}"/>
    <cellStyle name="Обычный 22 3 2 3" xfId="2667" xr:uid="{00000000-0005-0000-0000-00006B0A0000}"/>
    <cellStyle name="Обычный 22 3 3" xfId="2668" xr:uid="{00000000-0005-0000-0000-00006C0A0000}"/>
    <cellStyle name="Обычный 22 3 3 2" xfId="2669" xr:uid="{00000000-0005-0000-0000-00006D0A0000}"/>
    <cellStyle name="Обычный 22 3 4" xfId="2670" xr:uid="{00000000-0005-0000-0000-00006E0A0000}"/>
    <cellStyle name="Обычный 22 3 5" xfId="2671" xr:uid="{00000000-0005-0000-0000-00006F0A0000}"/>
    <cellStyle name="Обычный 22 4" xfId="2672" xr:uid="{00000000-0005-0000-0000-0000700A0000}"/>
    <cellStyle name="Обычный 22 4 2" xfId="2673" xr:uid="{00000000-0005-0000-0000-0000710A0000}"/>
    <cellStyle name="Обычный 22 4 2 2" xfId="2674" xr:uid="{00000000-0005-0000-0000-0000720A0000}"/>
    <cellStyle name="Обычный 22 4 2 2 2" xfId="2675" xr:uid="{00000000-0005-0000-0000-0000730A0000}"/>
    <cellStyle name="Обычный 22 4 2 3" xfId="2676" xr:uid="{00000000-0005-0000-0000-0000740A0000}"/>
    <cellStyle name="Обычный 22 4 3" xfId="2677" xr:uid="{00000000-0005-0000-0000-0000750A0000}"/>
    <cellStyle name="Обычный 22 4 3 2" xfId="2678" xr:uid="{00000000-0005-0000-0000-0000760A0000}"/>
    <cellStyle name="Обычный 22 4 4" xfId="2679" xr:uid="{00000000-0005-0000-0000-0000770A0000}"/>
    <cellStyle name="Обычный 22 5" xfId="2680" xr:uid="{00000000-0005-0000-0000-0000780A0000}"/>
    <cellStyle name="Обычный 22 5 2" xfId="2681" xr:uid="{00000000-0005-0000-0000-0000790A0000}"/>
    <cellStyle name="Обычный 22 5 2 2" xfId="2682" xr:uid="{00000000-0005-0000-0000-00007A0A0000}"/>
    <cellStyle name="Обычный 22 5 2 2 2" xfId="2683" xr:uid="{00000000-0005-0000-0000-00007B0A0000}"/>
    <cellStyle name="Обычный 22 5 2 3" xfId="2684" xr:uid="{00000000-0005-0000-0000-00007C0A0000}"/>
    <cellStyle name="Обычный 22 5 3" xfId="2685" xr:uid="{00000000-0005-0000-0000-00007D0A0000}"/>
    <cellStyle name="Обычный 22 5 3 2" xfId="2686" xr:uid="{00000000-0005-0000-0000-00007E0A0000}"/>
    <cellStyle name="Обычный 22 5 4" xfId="2687" xr:uid="{00000000-0005-0000-0000-00007F0A0000}"/>
    <cellStyle name="Обычный 22 6" xfId="2688" xr:uid="{00000000-0005-0000-0000-0000800A0000}"/>
    <cellStyle name="Обычный 22 6 2" xfId="2689" xr:uid="{00000000-0005-0000-0000-0000810A0000}"/>
    <cellStyle name="Обычный 22 6 2 2" xfId="2690" xr:uid="{00000000-0005-0000-0000-0000820A0000}"/>
    <cellStyle name="Обычный 22 6 2 2 2" xfId="2691" xr:uid="{00000000-0005-0000-0000-0000830A0000}"/>
    <cellStyle name="Обычный 22 6 2 3" xfId="2692" xr:uid="{00000000-0005-0000-0000-0000840A0000}"/>
    <cellStyle name="Обычный 22 6 3" xfId="2693" xr:uid="{00000000-0005-0000-0000-0000850A0000}"/>
    <cellStyle name="Обычный 22 6 3 2" xfId="2694" xr:uid="{00000000-0005-0000-0000-0000860A0000}"/>
    <cellStyle name="Обычный 22 6 4" xfId="2695" xr:uid="{00000000-0005-0000-0000-0000870A0000}"/>
    <cellStyle name="Обычный 22 7" xfId="2696" xr:uid="{00000000-0005-0000-0000-0000880A0000}"/>
    <cellStyle name="Обычный 22 7 2" xfId="2697" xr:uid="{00000000-0005-0000-0000-0000890A0000}"/>
    <cellStyle name="Обычный 22 7 2 2" xfId="2698" xr:uid="{00000000-0005-0000-0000-00008A0A0000}"/>
    <cellStyle name="Обычный 22 7 3" xfId="2699" xr:uid="{00000000-0005-0000-0000-00008B0A0000}"/>
    <cellStyle name="Обычный 22 8" xfId="2700" xr:uid="{00000000-0005-0000-0000-00008C0A0000}"/>
    <cellStyle name="Обычный 22 8 2" xfId="2701" xr:uid="{00000000-0005-0000-0000-00008D0A0000}"/>
    <cellStyle name="Обычный 22 8 2 2" xfId="2702" xr:uid="{00000000-0005-0000-0000-00008E0A0000}"/>
    <cellStyle name="Обычный 22 8 3" xfId="2703" xr:uid="{00000000-0005-0000-0000-00008F0A0000}"/>
    <cellStyle name="Обычный 22 9" xfId="2704" xr:uid="{00000000-0005-0000-0000-0000900A0000}"/>
    <cellStyle name="Обычный 22 9 2" xfId="2705" xr:uid="{00000000-0005-0000-0000-0000910A0000}"/>
    <cellStyle name="Обычный 22 9 2 2" xfId="2706" xr:uid="{00000000-0005-0000-0000-0000920A0000}"/>
    <cellStyle name="Обычный 22 9 3" xfId="2707" xr:uid="{00000000-0005-0000-0000-0000930A0000}"/>
    <cellStyle name="Обычный 23" xfId="2708" xr:uid="{00000000-0005-0000-0000-0000940A0000}"/>
    <cellStyle name="Обычный 23 2" xfId="2709" xr:uid="{00000000-0005-0000-0000-0000950A0000}"/>
    <cellStyle name="Обычный 23 3" xfId="2710" xr:uid="{00000000-0005-0000-0000-0000960A0000}"/>
    <cellStyle name="Обычный 23 4" xfId="2711" xr:uid="{00000000-0005-0000-0000-0000970A0000}"/>
    <cellStyle name="Обычный 23 5" xfId="2712" xr:uid="{00000000-0005-0000-0000-0000980A0000}"/>
    <cellStyle name="Обычный 24" xfId="2713" xr:uid="{00000000-0005-0000-0000-0000990A0000}"/>
    <cellStyle name="Обычный 24 2" xfId="2714" xr:uid="{00000000-0005-0000-0000-00009A0A0000}"/>
    <cellStyle name="Обычный 24 3" xfId="2715" xr:uid="{00000000-0005-0000-0000-00009B0A0000}"/>
    <cellStyle name="Обычный 24 4" xfId="2716" xr:uid="{00000000-0005-0000-0000-00009C0A0000}"/>
    <cellStyle name="Обычный 25" xfId="2717" xr:uid="{00000000-0005-0000-0000-00009D0A0000}"/>
    <cellStyle name="Обычный 25 2" xfId="2718" xr:uid="{00000000-0005-0000-0000-00009E0A0000}"/>
    <cellStyle name="Обычный 25 3" xfId="2719" xr:uid="{00000000-0005-0000-0000-00009F0A0000}"/>
    <cellStyle name="Обычный 25 4" xfId="2720" xr:uid="{00000000-0005-0000-0000-0000A00A0000}"/>
    <cellStyle name="Обычный 26" xfId="2721" xr:uid="{00000000-0005-0000-0000-0000A10A0000}"/>
    <cellStyle name="Обычный 26 10" xfId="2722" xr:uid="{00000000-0005-0000-0000-0000A20A0000}"/>
    <cellStyle name="Обычный 26 2" xfId="2723" xr:uid="{00000000-0005-0000-0000-0000A30A0000}"/>
    <cellStyle name="Обычный 26 2 2" xfId="2724" xr:uid="{00000000-0005-0000-0000-0000A40A0000}"/>
    <cellStyle name="Обычный 26 2 2 2" xfId="2725" xr:uid="{00000000-0005-0000-0000-0000A50A0000}"/>
    <cellStyle name="Обычный 26 2 2 2 2" xfId="2726" xr:uid="{00000000-0005-0000-0000-0000A60A0000}"/>
    <cellStyle name="Обычный 26 2 2 3" xfId="2727" xr:uid="{00000000-0005-0000-0000-0000A70A0000}"/>
    <cellStyle name="Обычный 26 2 3" xfId="2728" xr:uid="{00000000-0005-0000-0000-0000A80A0000}"/>
    <cellStyle name="Обычный 26 2 3 2" xfId="2729" xr:uid="{00000000-0005-0000-0000-0000A90A0000}"/>
    <cellStyle name="Обычный 26 2 4" xfId="2730" xr:uid="{00000000-0005-0000-0000-0000AA0A0000}"/>
    <cellStyle name="Обычный 26 3" xfId="2731" xr:uid="{00000000-0005-0000-0000-0000AB0A0000}"/>
    <cellStyle name="Обычный 26 3 2" xfId="2732" xr:uid="{00000000-0005-0000-0000-0000AC0A0000}"/>
    <cellStyle name="Обычный 26 3 2 2" xfId="2733" xr:uid="{00000000-0005-0000-0000-0000AD0A0000}"/>
    <cellStyle name="Обычный 26 3 2 2 2" xfId="2734" xr:uid="{00000000-0005-0000-0000-0000AE0A0000}"/>
    <cellStyle name="Обычный 26 3 2 3" xfId="2735" xr:uid="{00000000-0005-0000-0000-0000AF0A0000}"/>
    <cellStyle name="Обычный 26 3 3" xfId="2736" xr:uid="{00000000-0005-0000-0000-0000B00A0000}"/>
    <cellStyle name="Обычный 26 3 3 2" xfId="2737" xr:uid="{00000000-0005-0000-0000-0000B10A0000}"/>
    <cellStyle name="Обычный 26 3 4" xfId="2738" xr:uid="{00000000-0005-0000-0000-0000B20A0000}"/>
    <cellStyle name="Обычный 26 4" xfId="2739" xr:uid="{00000000-0005-0000-0000-0000B30A0000}"/>
    <cellStyle name="Обычный 26 4 2" xfId="2740" xr:uid="{00000000-0005-0000-0000-0000B40A0000}"/>
    <cellStyle name="Обычный 26 4 2 2" xfId="2741" xr:uid="{00000000-0005-0000-0000-0000B50A0000}"/>
    <cellStyle name="Обычный 26 4 3" xfId="2742" xr:uid="{00000000-0005-0000-0000-0000B60A0000}"/>
    <cellStyle name="Обычный 26 5" xfId="2743" xr:uid="{00000000-0005-0000-0000-0000B70A0000}"/>
    <cellStyle name="Обычный 26 5 2" xfId="2744" xr:uid="{00000000-0005-0000-0000-0000B80A0000}"/>
    <cellStyle name="Обычный 26 5 2 2" xfId="2745" xr:uid="{00000000-0005-0000-0000-0000B90A0000}"/>
    <cellStyle name="Обычный 26 5 3" xfId="2746" xr:uid="{00000000-0005-0000-0000-0000BA0A0000}"/>
    <cellStyle name="Обычный 26 6" xfId="2747" xr:uid="{00000000-0005-0000-0000-0000BB0A0000}"/>
    <cellStyle name="Обычный 26 6 2" xfId="2748" xr:uid="{00000000-0005-0000-0000-0000BC0A0000}"/>
    <cellStyle name="Обычный 26 6 2 2" xfId="2749" xr:uid="{00000000-0005-0000-0000-0000BD0A0000}"/>
    <cellStyle name="Обычный 26 6 3" xfId="2750" xr:uid="{00000000-0005-0000-0000-0000BE0A0000}"/>
    <cellStyle name="Обычный 26 7" xfId="2751" xr:uid="{00000000-0005-0000-0000-0000BF0A0000}"/>
    <cellStyle name="Обычный 26 7 2" xfId="2752" xr:uid="{00000000-0005-0000-0000-0000C00A0000}"/>
    <cellStyle name="Обычный 26 7 2 2" xfId="2753" xr:uid="{00000000-0005-0000-0000-0000C10A0000}"/>
    <cellStyle name="Обычный 26 7 3" xfId="2754" xr:uid="{00000000-0005-0000-0000-0000C20A0000}"/>
    <cellStyle name="Обычный 26 8" xfId="2755" xr:uid="{00000000-0005-0000-0000-0000C30A0000}"/>
    <cellStyle name="Обычный 26 8 2" xfId="2756" xr:uid="{00000000-0005-0000-0000-0000C40A0000}"/>
    <cellStyle name="Обычный 26 9" xfId="2757" xr:uid="{00000000-0005-0000-0000-0000C50A0000}"/>
    <cellStyle name="Обычный 27" xfId="2758" xr:uid="{00000000-0005-0000-0000-0000C60A0000}"/>
    <cellStyle name="Обычный 27 2" xfId="2759" xr:uid="{00000000-0005-0000-0000-0000C70A0000}"/>
    <cellStyle name="Обычный 27 2 2" xfId="2760" xr:uid="{00000000-0005-0000-0000-0000C80A0000}"/>
    <cellStyle name="Обычный 27 3" xfId="2761" xr:uid="{00000000-0005-0000-0000-0000C90A0000}"/>
    <cellStyle name="Обычный 27 4" xfId="2762" xr:uid="{00000000-0005-0000-0000-0000CA0A0000}"/>
    <cellStyle name="Обычный 28" xfId="2763" xr:uid="{00000000-0005-0000-0000-0000CB0A0000}"/>
    <cellStyle name="Обычный 28 2" xfId="2764" xr:uid="{00000000-0005-0000-0000-0000CC0A0000}"/>
    <cellStyle name="Обычный 28 2 2" xfId="2765" xr:uid="{00000000-0005-0000-0000-0000CD0A0000}"/>
    <cellStyle name="Обычный 28 3" xfId="2766" xr:uid="{00000000-0005-0000-0000-0000CE0A0000}"/>
    <cellStyle name="Обычный 28 4" xfId="2767" xr:uid="{00000000-0005-0000-0000-0000CF0A0000}"/>
    <cellStyle name="Обычный 29" xfId="2768" xr:uid="{00000000-0005-0000-0000-0000D00A0000}"/>
    <cellStyle name="Обычный 29 2" xfId="2769" xr:uid="{00000000-0005-0000-0000-0000D10A0000}"/>
    <cellStyle name="Обычный 29 2 2" xfId="2770" xr:uid="{00000000-0005-0000-0000-0000D20A0000}"/>
    <cellStyle name="Обычный 29 3" xfId="2771" xr:uid="{00000000-0005-0000-0000-0000D30A0000}"/>
    <cellStyle name="Обычный 29 3 2" xfId="2772" xr:uid="{00000000-0005-0000-0000-0000D40A0000}"/>
    <cellStyle name="Обычный 29 3 2 2" xfId="2773" xr:uid="{00000000-0005-0000-0000-0000D50A0000}"/>
    <cellStyle name="Обычный 29 3 3" xfId="2774" xr:uid="{00000000-0005-0000-0000-0000D60A0000}"/>
    <cellStyle name="Обычный 29 4" xfId="2775" xr:uid="{00000000-0005-0000-0000-0000D70A0000}"/>
    <cellStyle name="Обычный 29 4 2" xfId="2776" xr:uid="{00000000-0005-0000-0000-0000D80A0000}"/>
    <cellStyle name="Обычный 29 5" xfId="2777" xr:uid="{00000000-0005-0000-0000-0000D90A0000}"/>
    <cellStyle name="Обычный 29 6" xfId="2778" xr:uid="{00000000-0005-0000-0000-0000DA0A0000}"/>
    <cellStyle name="Обычный 3" xfId="2779" xr:uid="{00000000-0005-0000-0000-0000DB0A0000}"/>
    <cellStyle name="Обычный 3 10" xfId="2780" xr:uid="{00000000-0005-0000-0000-0000DC0A0000}"/>
    <cellStyle name="Обычный 3 11" xfId="2781" xr:uid="{00000000-0005-0000-0000-0000DD0A0000}"/>
    <cellStyle name="Обычный 3 12" xfId="2782" xr:uid="{00000000-0005-0000-0000-0000DE0A0000}"/>
    <cellStyle name="Обычный 3 13" xfId="2783" xr:uid="{00000000-0005-0000-0000-0000DF0A0000}"/>
    <cellStyle name="Обычный 3 14" xfId="2784" xr:uid="{00000000-0005-0000-0000-0000E00A0000}"/>
    <cellStyle name="Обычный 3 15" xfId="2785" xr:uid="{00000000-0005-0000-0000-0000E10A0000}"/>
    <cellStyle name="Обычный 3 16" xfId="2786" xr:uid="{00000000-0005-0000-0000-0000E20A0000}"/>
    <cellStyle name="Обычный 3 17" xfId="2787" xr:uid="{00000000-0005-0000-0000-0000E30A0000}"/>
    <cellStyle name="Обычный 3 18" xfId="2788" xr:uid="{00000000-0005-0000-0000-0000E40A0000}"/>
    <cellStyle name="Обычный 3 19" xfId="2789" xr:uid="{00000000-0005-0000-0000-0000E50A0000}"/>
    <cellStyle name="Обычный 3 2" xfId="2790" xr:uid="{00000000-0005-0000-0000-0000E60A0000}"/>
    <cellStyle name="Обычный 3 2 2" xfId="2791" xr:uid="{00000000-0005-0000-0000-0000E70A0000}"/>
    <cellStyle name="Обычный 3 2 3" xfId="2792" xr:uid="{00000000-0005-0000-0000-0000E80A0000}"/>
    <cellStyle name="Обычный 3 2 4" xfId="2793" xr:uid="{00000000-0005-0000-0000-0000E90A0000}"/>
    <cellStyle name="Обычный 3 2 5" xfId="2794" xr:uid="{00000000-0005-0000-0000-0000EA0A0000}"/>
    <cellStyle name="Обычный 3 20" xfId="2795" xr:uid="{00000000-0005-0000-0000-0000EB0A0000}"/>
    <cellStyle name="Обычный 3 20 10" xfId="2796" xr:uid="{00000000-0005-0000-0000-0000EC0A0000}"/>
    <cellStyle name="Обычный 3 20 10 2" xfId="2797" xr:uid="{00000000-0005-0000-0000-0000ED0A0000}"/>
    <cellStyle name="Обычный 3 20 10 2 2" xfId="2798" xr:uid="{00000000-0005-0000-0000-0000EE0A0000}"/>
    <cellStyle name="Обычный 3 20 10 3" xfId="2799" xr:uid="{00000000-0005-0000-0000-0000EF0A0000}"/>
    <cellStyle name="Обычный 3 20 11" xfId="2800" xr:uid="{00000000-0005-0000-0000-0000F00A0000}"/>
    <cellStyle name="Обычный 3 20 11 2" xfId="2801" xr:uid="{00000000-0005-0000-0000-0000F10A0000}"/>
    <cellStyle name="Обычный 3 20 12" xfId="2802" xr:uid="{00000000-0005-0000-0000-0000F20A0000}"/>
    <cellStyle name="Обычный 3 20 2" xfId="2803" xr:uid="{00000000-0005-0000-0000-0000F30A0000}"/>
    <cellStyle name="Обычный 3 20 2 2" xfId="2804" xr:uid="{00000000-0005-0000-0000-0000F40A0000}"/>
    <cellStyle name="Обычный 3 20 2 2 2" xfId="2805" xr:uid="{00000000-0005-0000-0000-0000F50A0000}"/>
    <cellStyle name="Обычный 3 20 2 2 2 2" xfId="2806" xr:uid="{00000000-0005-0000-0000-0000F60A0000}"/>
    <cellStyle name="Обычный 3 20 2 2 3" xfId="2807" xr:uid="{00000000-0005-0000-0000-0000F70A0000}"/>
    <cellStyle name="Обычный 3 20 2 3" xfId="2808" xr:uid="{00000000-0005-0000-0000-0000F80A0000}"/>
    <cellStyle name="Обычный 3 20 2 3 2" xfId="2809" xr:uid="{00000000-0005-0000-0000-0000F90A0000}"/>
    <cellStyle name="Обычный 3 20 2 4" xfId="2810" xr:uid="{00000000-0005-0000-0000-0000FA0A0000}"/>
    <cellStyle name="Обычный 3 20 3" xfId="2811" xr:uid="{00000000-0005-0000-0000-0000FB0A0000}"/>
    <cellStyle name="Обычный 3 20 3 2" xfId="2812" xr:uid="{00000000-0005-0000-0000-0000FC0A0000}"/>
    <cellStyle name="Обычный 3 20 3 2 2" xfId="2813" xr:uid="{00000000-0005-0000-0000-0000FD0A0000}"/>
    <cellStyle name="Обычный 3 20 3 2 2 2" xfId="2814" xr:uid="{00000000-0005-0000-0000-0000FE0A0000}"/>
    <cellStyle name="Обычный 3 20 3 2 3" xfId="2815" xr:uid="{00000000-0005-0000-0000-0000FF0A0000}"/>
    <cellStyle name="Обычный 3 20 3 3" xfId="2816" xr:uid="{00000000-0005-0000-0000-0000000B0000}"/>
    <cellStyle name="Обычный 3 20 3 3 2" xfId="2817" xr:uid="{00000000-0005-0000-0000-0000010B0000}"/>
    <cellStyle name="Обычный 3 20 3 4" xfId="2818" xr:uid="{00000000-0005-0000-0000-0000020B0000}"/>
    <cellStyle name="Обычный 3 20 4" xfId="2819" xr:uid="{00000000-0005-0000-0000-0000030B0000}"/>
    <cellStyle name="Обычный 3 20 4 2" xfId="2820" xr:uid="{00000000-0005-0000-0000-0000040B0000}"/>
    <cellStyle name="Обычный 3 20 4 2 2" xfId="2821" xr:uid="{00000000-0005-0000-0000-0000050B0000}"/>
    <cellStyle name="Обычный 3 20 4 2 2 2" xfId="2822" xr:uid="{00000000-0005-0000-0000-0000060B0000}"/>
    <cellStyle name="Обычный 3 20 4 2 3" xfId="2823" xr:uid="{00000000-0005-0000-0000-0000070B0000}"/>
    <cellStyle name="Обычный 3 20 4 3" xfId="2824" xr:uid="{00000000-0005-0000-0000-0000080B0000}"/>
    <cellStyle name="Обычный 3 20 4 3 2" xfId="2825" xr:uid="{00000000-0005-0000-0000-0000090B0000}"/>
    <cellStyle name="Обычный 3 20 4 4" xfId="2826" xr:uid="{00000000-0005-0000-0000-00000A0B0000}"/>
    <cellStyle name="Обычный 3 20 5" xfId="2827" xr:uid="{00000000-0005-0000-0000-00000B0B0000}"/>
    <cellStyle name="Обычный 3 20 5 2" xfId="2828" xr:uid="{00000000-0005-0000-0000-00000C0B0000}"/>
    <cellStyle name="Обычный 3 20 5 2 2" xfId="2829" xr:uid="{00000000-0005-0000-0000-00000D0B0000}"/>
    <cellStyle name="Обычный 3 20 5 2 2 2" xfId="2830" xr:uid="{00000000-0005-0000-0000-00000E0B0000}"/>
    <cellStyle name="Обычный 3 20 5 2 3" xfId="2831" xr:uid="{00000000-0005-0000-0000-00000F0B0000}"/>
    <cellStyle name="Обычный 3 20 5 3" xfId="2832" xr:uid="{00000000-0005-0000-0000-0000100B0000}"/>
    <cellStyle name="Обычный 3 20 5 3 2" xfId="2833" xr:uid="{00000000-0005-0000-0000-0000110B0000}"/>
    <cellStyle name="Обычный 3 20 5 4" xfId="2834" xr:uid="{00000000-0005-0000-0000-0000120B0000}"/>
    <cellStyle name="Обычный 3 20 6" xfId="2835" xr:uid="{00000000-0005-0000-0000-0000130B0000}"/>
    <cellStyle name="Обычный 3 20 6 2" xfId="2836" xr:uid="{00000000-0005-0000-0000-0000140B0000}"/>
    <cellStyle name="Обычный 3 20 6 2 2" xfId="2837" xr:uid="{00000000-0005-0000-0000-0000150B0000}"/>
    <cellStyle name="Обычный 3 20 6 2 2 2" xfId="2838" xr:uid="{00000000-0005-0000-0000-0000160B0000}"/>
    <cellStyle name="Обычный 3 20 6 2 3" xfId="2839" xr:uid="{00000000-0005-0000-0000-0000170B0000}"/>
    <cellStyle name="Обычный 3 20 6 3" xfId="2840" xr:uid="{00000000-0005-0000-0000-0000180B0000}"/>
    <cellStyle name="Обычный 3 20 6 3 2" xfId="2841" xr:uid="{00000000-0005-0000-0000-0000190B0000}"/>
    <cellStyle name="Обычный 3 20 6 4" xfId="2842" xr:uid="{00000000-0005-0000-0000-00001A0B0000}"/>
    <cellStyle name="Обычный 3 20 7" xfId="2843" xr:uid="{00000000-0005-0000-0000-00001B0B0000}"/>
    <cellStyle name="Обычный 3 20 7 2" xfId="2844" xr:uid="{00000000-0005-0000-0000-00001C0B0000}"/>
    <cellStyle name="Обычный 3 20 7 2 2" xfId="2845" xr:uid="{00000000-0005-0000-0000-00001D0B0000}"/>
    <cellStyle name="Обычный 3 20 7 3" xfId="2846" xr:uid="{00000000-0005-0000-0000-00001E0B0000}"/>
    <cellStyle name="Обычный 3 20 8" xfId="2847" xr:uid="{00000000-0005-0000-0000-00001F0B0000}"/>
    <cellStyle name="Обычный 3 20 8 2" xfId="2848" xr:uid="{00000000-0005-0000-0000-0000200B0000}"/>
    <cellStyle name="Обычный 3 20 8 2 2" xfId="2849" xr:uid="{00000000-0005-0000-0000-0000210B0000}"/>
    <cellStyle name="Обычный 3 20 8 3" xfId="2850" xr:uid="{00000000-0005-0000-0000-0000220B0000}"/>
    <cellStyle name="Обычный 3 20 9" xfId="2851" xr:uid="{00000000-0005-0000-0000-0000230B0000}"/>
    <cellStyle name="Обычный 3 20 9 2" xfId="2852" xr:uid="{00000000-0005-0000-0000-0000240B0000}"/>
    <cellStyle name="Обычный 3 20 9 2 2" xfId="2853" xr:uid="{00000000-0005-0000-0000-0000250B0000}"/>
    <cellStyle name="Обычный 3 20 9 3" xfId="2854" xr:uid="{00000000-0005-0000-0000-0000260B0000}"/>
    <cellStyle name="Обычный 3 21" xfId="2855" xr:uid="{00000000-0005-0000-0000-0000270B0000}"/>
    <cellStyle name="Обычный 3 21 2" xfId="2856" xr:uid="{00000000-0005-0000-0000-0000280B0000}"/>
    <cellStyle name="Обычный 3 21 2 2" xfId="2857" xr:uid="{00000000-0005-0000-0000-0000290B0000}"/>
    <cellStyle name="Обычный 3 21 2 2 2" xfId="2858" xr:uid="{00000000-0005-0000-0000-00002A0B0000}"/>
    <cellStyle name="Обычный 3 21 2 3" xfId="2859" xr:uid="{00000000-0005-0000-0000-00002B0B0000}"/>
    <cellStyle name="Обычный 3 21 3" xfId="2860" xr:uid="{00000000-0005-0000-0000-00002C0B0000}"/>
    <cellStyle name="Обычный 3 21 3 2" xfId="2861" xr:uid="{00000000-0005-0000-0000-00002D0B0000}"/>
    <cellStyle name="Обычный 3 21 4" xfId="2862" xr:uid="{00000000-0005-0000-0000-00002E0B0000}"/>
    <cellStyle name="Обычный 3 22" xfId="2863" xr:uid="{00000000-0005-0000-0000-00002F0B0000}"/>
    <cellStyle name="Обычный 3 22 2" xfId="2864" xr:uid="{00000000-0005-0000-0000-0000300B0000}"/>
    <cellStyle name="Обычный 3 22 2 2" xfId="2865" xr:uid="{00000000-0005-0000-0000-0000310B0000}"/>
    <cellStyle name="Обычный 3 22 2 2 2" xfId="2866" xr:uid="{00000000-0005-0000-0000-0000320B0000}"/>
    <cellStyle name="Обычный 3 22 2 3" xfId="2867" xr:uid="{00000000-0005-0000-0000-0000330B0000}"/>
    <cellStyle name="Обычный 3 22 3" xfId="2868" xr:uid="{00000000-0005-0000-0000-0000340B0000}"/>
    <cellStyle name="Обычный 3 22 3 2" xfId="2869" xr:uid="{00000000-0005-0000-0000-0000350B0000}"/>
    <cellStyle name="Обычный 3 22 4" xfId="2870" xr:uid="{00000000-0005-0000-0000-0000360B0000}"/>
    <cellStyle name="Обычный 3 23" xfId="2871" xr:uid="{00000000-0005-0000-0000-0000370B0000}"/>
    <cellStyle name="Обычный 3 23 2" xfId="2872" xr:uid="{00000000-0005-0000-0000-0000380B0000}"/>
    <cellStyle name="Обычный 3 23 2 2" xfId="2873" xr:uid="{00000000-0005-0000-0000-0000390B0000}"/>
    <cellStyle name="Обычный 3 23 2 2 2" xfId="2874" xr:uid="{00000000-0005-0000-0000-00003A0B0000}"/>
    <cellStyle name="Обычный 3 23 2 3" xfId="2875" xr:uid="{00000000-0005-0000-0000-00003B0B0000}"/>
    <cellStyle name="Обычный 3 23 3" xfId="2876" xr:uid="{00000000-0005-0000-0000-00003C0B0000}"/>
    <cellStyle name="Обычный 3 23 3 2" xfId="2877" xr:uid="{00000000-0005-0000-0000-00003D0B0000}"/>
    <cellStyle name="Обычный 3 23 4" xfId="2878" xr:uid="{00000000-0005-0000-0000-00003E0B0000}"/>
    <cellStyle name="Обычный 3 24" xfId="2879" xr:uid="{00000000-0005-0000-0000-00003F0B0000}"/>
    <cellStyle name="Обычный 3 24 2" xfId="2880" xr:uid="{00000000-0005-0000-0000-0000400B0000}"/>
    <cellStyle name="Обычный 3 24 2 2" xfId="2881" xr:uid="{00000000-0005-0000-0000-0000410B0000}"/>
    <cellStyle name="Обычный 3 24 2 2 2" xfId="2882" xr:uid="{00000000-0005-0000-0000-0000420B0000}"/>
    <cellStyle name="Обычный 3 24 2 3" xfId="2883" xr:uid="{00000000-0005-0000-0000-0000430B0000}"/>
    <cellStyle name="Обычный 3 24 3" xfId="2884" xr:uid="{00000000-0005-0000-0000-0000440B0000}"/>
    <cellStyle name="Обычный 3 24 3 2" xfId="2885" xr:uid="{00000000-0005-0000-0000-0000450B0000}"/>
    <cellStyle name="Обычный 3 24 4" xfId="2886" xr:uid="{00000000-0005-0000-0000-0000460B0000}"/>
    <cellStyle name="Обычный 3 25" xfId="2887" xr:uid="{00000000-0005-0000-0000-0000470B0000}"/>
    <cellStyle name="Обычный 3 25 2" xfId="2888" xr:uid="{00000000-0005-0000-0000-0000480B0000}"/>
    <cellStyle name="Обычный 3 25 2 2" xfId="2889" xr:uid="{00000000-0005-0000-0000-0000490B0000}"/>
    <cellStyle name="Обычный 3 25 2 2 2" xfId="2890" xr:uid="{00000000-0005-0000-0000-00004A0B0000}"/>
    <cellStyle name="Обычный 3 25 2 3" xfId="2891" xr:uid="{00000000-0005-0000-0000-00004B0B0000}"/>
    <cellStyle name="Обычный 3 25 3" xfId="2892" xr:uid="{00000000-0005-0000-0000-00004C0B0000}"/>
    <cellStyle name="Обычный 3 25 3 2" xfId="2893" xr:uid="{00000000-0005-0000-0000-00004D0B0000}"/>
    <cellStyle name="Обычный 3 25 4" xfId="2894" xr:uid="{00000000-0005-0000-0000-00004E0B0000}"/>
    <cellStyle name="Обычный 3 26" xfId="2895" xr:uid="{00000000-0005-0000-0000-00004F0B0000}"/>
    <cellStyle name="Обычный 3 26 2" xfId="2896" xr:uid="{00000000-0005-0000-0000-0000500B0000}"/>
    <cellStyle name="Обычный 3 26 2 2" xfId="2897" xr:uid="{00000000-0005-0000-0000-0000510B0000}"/>
    <cellStyle name="Обычный 3 26 2 2 2" xfId="2898" xr:uid="{00000000-0005-0000-0000-0000520B0000}"/>
    <cellStyle name="Обычный 3 26 2 3" xfId="2899" xr:uid="{00000000-0005-0000-0000-0000530B0000}"/>
    <cellStyle name="Обычный 3 26 3" xfId="2900" xr:uid="{00000000-0005-0000-0000-0000540B0000}"/>
    <cellStyle name="Обычный 3 26 3 2" xfId="2901" xr:uid="{00000000-0005-0000-0000-0000550B0000}"/>
    <cellStyle name="Обычный 3 26 4" xfId="2902" xr:uid="{00000000-0005-0000-0000-0000560B0000}"/>
    <cellStyle name="Обычный 3 27" xfId="2903" xr:uid="{00000000-0005-0000-0000-0000570B0000}"/>
    <cellStyle name="Обычный 3 27 2" xfId="2904" xr:uid="{00000000-0005-0000-0000-0000580B0000}"/>
    <cellStyle name="Обычный 3 27 2 2" xfId="2905" xr:uid="{00000000-0005-0000-0000-0000590B0000}"/>
    <cellStyle name="Обычный 3 27 3" xfId="2906" xr:uid="{00000000-0005-0000-0000-00005A0B0000}"/>
    <cellStyle name="Обычный 3 28" xfId="2907" xr:uid="{00000000-0005-0000-0000-00005B0B0000}"/>
    <cellStyle name="Обычный 3 28 2" xfId="2908" xr:uid="{00000000-0005-0000-0000-00005C0B0000}"/>
    <cellStyle name="Обычный 3 28 2 2" xfId="2909" xr:uid="{00000000-0005-0000-0000-00005D0B0000}"/>
    <cellStyle name="Обычный 3 28 3" xfId="2910" xr:uid="{00000000-0005-0000-0000-00005E0B0000}"/>
    <cellStyle name="Обычный 3 29" xfId="2911" xr:uid="{00000000-0005-0000-0000-00005F0B0000}"/>
    <cellStyle name="Обычный 3 29 2" xfId="2912" xr:uid="{00000000-0005-0000-0000-0000600B0000}"/>
    <cellStyle name="Обычный 3 29 2 2" xfId="2913" xr:uid="{00000000-0005-0000-0000-0000610B0000}"/>
    <cellStyle name="Обычный 3 29 3" xfId="2914" xr:uid="{00000000-0005-0000-0000-0000620B0000}"/>
    <cellStyle name="Обычный 3 3" xfId="2915" xr:uid="{00000000-0005-0000-0000-0000630B0000}"/>
    <cellStyle name="Обычный 3 3 2" xfId="2916" xr:uid="{00000000-0005-0000-0000-0000640B0000}"/>
    <cellStyle name="Обычный 3 3 2 2" xfId="2917" xr:uid="{00000000-0005-0000-0000-0000650B0000}"/>
    <cellStyle name="Обычный 3 3 3" xfId="2918" xr:uid="{00000000-0005-0000-0000-0000660B0000}"/>
    <cellStyle name="Обычный 3 3 3 2" xfId="2919" xr:uid="{00000000-0005-0000-0000-0000670B0000}"/>
    <cellStyle name="Обычный 3 3 4" xfId="2920" xr:uid="{00000000-0005-0000-0000-0000680B0000}"/>
    <cellStyle name="Обычный 3 3 5" xfId="2921" xr:uid="{00000000-0005-0000-0000-0000690B0000}"/>
    <cellStyle name="Обычный 3 30" xfId="2922" xr:uid="{00000000-0005-0000-0000-00006A0B0000}"/>
    <cellStyle name="Обычный 3 30 2" xfId="2923" xr:uid="{00000000-0005-0000-0000-00006B0B0000}"/>
    <cellStyle name="Обычный 3 30 2 2" xfId="2924" xr:uid="{00000000-0005-0000-0000-00006C0B0000}"/>
    <cellStyle name="Обычный 3 30 3" xfId="2925" xr:uid="{00000000-0005-0000-0000-00006D0B0000}"/>
    <cellStyle name="Обычный 3 31" xfId="2926" xr:uid="{00000000-0005-0000-0000-00006E0B0000}"/>
    <cellStyle name="Обычный 3 31 2" xfId="2927" xr:uid="{00000000-0005-0000-0000-00006F0B0000}"/>
    <cellStyle name="Обычный 3 32" xfId="2928" xr:uid="{00000000-0005-0000-0000-0000700B0000}"/>
    <cellStyle name="Обычный 3 32 2" xfId="2929" xr:uid="{00000000-0005-0000-0000-0000710B0000}"/>
    <cellStyle name="Обычный 3 33" xfId="2930" xr:uid="{00000000-0005-0000-0000-0000720B0000}"/>
    <cellStyle name="Обычный 3 33 2" xfId="2931" xr:uid="{00000000-0005-0000-0000-0000730B0000}"/>
    <cellStyle name="Обычный 3 4" xfId="2932" xr:uid="{00000000-0005-0000-0000-0000740B0000}"/>
    <cellStyle name="Обычный 3 4 2" xfId="2933" xr:uid="{00000000-0005-0000-0000-0000750B0000}"/>
    <cellStyle name="Обычный 3 4 3" xfId="2934" xr:uid="{00000000-0005-0000-0000-0000760B0000}"/>
    <cellStyle name="Обычный 3 5" xfId="2935" xr:uid="{00000000-0005-0000-0000-0000770B0000}"/>
    <cellStyle name="Обычный 3 5 2" xfId="2936" xr:uid="{00000000-0005-0000-0000-0000780B0000}"/>
    <cellStyle name="Обычный 3 5 3" xfId="2937" xr:uid="{00000000-0005-0000-0000-0000790B0000}"/>
    <cellStyle name="Обычный 3 6" xfId="2938" xr:uid="{00000000-0005-0000-0000-00007A0B0000}"/>
    <cellStyle name="Обычный 3 6 2" xfId="2939" xr:uid="{00000000-0005-0000-0000-00007B0B0000}"/>
    <cellStyle name="Обычный 3 6 3" xfId="2940" xr:uid="{00000000-0005-0000-0000-00007C0B0000}"/>
    <cellStyle name="Обычный 3 7" xfId="2941" xr:uid="{00000000-0005-0000-0000-00007D0B0000}"/>
    <cellStyle name="Обычный 3 7 2" xfId="2942" xr:uid="{00000000-0005-0000-0000-00007E0B0000}"/>
    <cellStyle name="Обычный 3 7 3" xfId="2943" xr:uid="{00000000-0005-0000-0000-00007F0B0000}"/>
    <cellStyle name="Обычный 3 8" xfId="2944" xr:uid="{00000000-0005-0000-0000-0000800B0000}"/>
    <cellStyle name="Обычный 3 9" xfId="2945" xr:uid="{00000000-0005-0000-0000-0000810B0000}"/>
    <cellStyle name="Обычный 30" xfId="2946" xr:uid="{00000000-0005-0000-0000-0000820B0000}"/>
    <cellStyle name="Обычный 30 2" xfId="2947" xr:uid="{00000000-0005-0000-0000-0000830B0000}"/>
    <cellStyle name="Обычный 30 2 2" xfId="2948" xr:uid="{00000000-0005-0000-0000-0000840B0000}"/>
    <cellStyle name="Обычный 30 3" xfId="2949" xr:uid="{00000000-0005-0000-0000-0000850B0000}"/>
    <cellStyle name="Обычный 30 3 2" xfId="2950" xr:uid="{00000000-0005-0000-0000-0000860B0000}"/>
    <cellStyle name="Обычный 30 3 2 2" xfId="2951" xr:uid="{00000000-0005-0000-0000-0000870B0000}"/>
    <cellStyle name="Обычный 30 3 3" xfId="2952" xr:uid="{00000000-0005-0000-0000-0000880B0000}"/>
    <cellStyle name="Обычный 30 4" xfId="2953" xr:uid="{00000000-0005-0000-0000-0000890B0000}"/>
    <cellStyle name="Обычный 30 4 2" xfId="2954" xr:uid="{00000000-0005-0000-0000-00008A0B0000}"/>
    <cellStyle name="Обычный 30 5" xfId="2955" xr:uid="{00000000-0005-0000-0000-00008B0B0000}"/>
    <cellStyle name="Обычный 30 6" xfId="2956" xr:uid="{00000000-0005-0000-0000-00008C0B0000}"/>
    <cellStyle name="Обычный 31" xfId="2957" xr:uid="{00000000-0005-0000-0000-00008D0B0000}"/>
    <cellStyle name="Обычный 31 2" xfId="2958" xr:uid="{00000000-0005-0000-0000-00008E0B0000}"/>
    <cellStyle name="Обычный 31 2 2" xfId="2959" xr:uid="{00000000-0005-0000-0000-00008F0B0000}"/>
    <cellStyle name="Обычный 31 3" xfId="2960" xr:uid="{00000000-0005-0000-0000-0000900B0000}"/>
    <cellStyle name="Обычный 31 3 2" xfId="2961" xr:uid="{00000000-0005-0000-0000-0000910B0000}"/>
    <cellStyle name="Обычный 31 3 2 2" xfId="2962" xr:uid="{00000000-0005-0000-0000-0000920B0000}"/>
    <cellStyle name="Обычный 31 3 3" xfId="2963" xr:uid="{00000000-0005-0000-0000-0000930B0000}"/>
    <cellStyle name="Обычный 31 4" xfId="2964" xr:uid="{00000000-0005-0000-0000-0000940B0000}"/>
    <cellStyle name="Обычный 31 4 2" xfId="2965" xr:uid="{00000000-0005-0000-0000-0000950B0000}"/>
    <cellStyle name="Обычный 31 5" xfId="2966" xr:uid="{00000000-0005-0000-0000-0000960B0000}"/>
    <cellStyle name="Обычный 31 6" xfId="2967" xr:uid="{00000000-0005-0000-0000-0000970B0000}"/>
    <cellStyle name="Обычный 32" xfId="2968" xr:uid="{00000000-0005-0000-0000-0000980B0000}"/>
    <cellStyle name="Обычный 32 2" xfId="2969" xr:uid="{00000000-0005-0000-0000-0000990B0000}"/>
    <cellStyle name="Обычный 32 2 2" xfId="2970" xr:uid="{00000000-0005-0000-0000-00009A0B0000}"/>
    <cellStyle name="Обычный 32 2 2 2" xfId="2971" xr:uid="{00000000-0005-0000-0000-00009B0B0000}"/>
    <cellStyle name="Обычный 32 2 3" xfId="2972" xr:uid="{00000000-0005-0000-0000-00009C0B0000}"/>
    <cellStyle name="Обычный 32 3" xfId="2973" xr:uid="{00000000-0005-0000-0000-00009D0B0000}"/>
    <cellStyle name="Обычный 32 3 2" xfId="2974" xr:uid="{00000000-0005-0000-0000-00009E0B0000}"/>
    <cellStyle name="Обычный 32 3 2 2" xfId="2975" xr:uid="{00000000-0005-0000-0000-00009F0B0000}"/>
    <cellStyle name="Обычный 32 3 3" xfId="2976" xr:uid="{00000000-0005-0000-0000-0000A00B0000}"/>
    <cellStyle name="Обычный 32 4" xfId="2977" xr:uid="{00000000-0005-0000-0000-0000A10B0000}"/>
    <cellStyle name="Обычный 32 4 2" xfId="2978" xr:uid="{00000000-0005-0000-0000-0000A20B0000}"/>
    <cellStyle name="Обычный 32 4 2 2" xfId="2979" xr:uid="{00000000-0005-0000-0000-0000A30B0000}"/>
    <cellStyle name="Обычный 32 4 3" xfId="2980" xr:uid="{00000000-0005-0000-0000-0000A40B0000}"/>
    <cellStyle name="Обычный 32 5" xfId="2981" xr:uid="{00000000-0005-0000-0000-0000A50B0000}"/>
    <cellStyle name="Обычный 32 5 2" xfId="2982" xr:uid="{00000000-0005-0000-0000-0000A60B0000}"/>
    <cellStyle name="Обычный 32 6" xfId="2983" xr:uid="{00000000-0005-0000-0000-0000A70B0000}"/>
    <cellStyle name="Обычный 32 7" xfId="2984" xr:uid="{00000000-0005-0000-0000-0000A80B0000}"/>
    <cellStyle name="Обычный 33" xfId="2985" xr:uid="{00000000-0005-0000-0000-0000A90B0000}"/>
    <cellStyle name="Обычный 33 2" xfId="2986" xr:uid="{00000000-0005-0000-0000-0000AA0B0000}"/>
    <cellStyle name="Обычный 33 2 2" xfId="2987" xr:uid="{00000000-0005-0000-0000-0000AB0B0000}"/>
    <cellStyle name="Обычный 33 3" xfId="2988" xr:uid="{00000000-0005-0000-0000-0000AC0B0000}"/>
    <cellStyle name="Обычный 34" xfId="2989" xr:uid="{00000000-0005-0000-0000-0000AD0B0000}"/>
    <cellStyle name="Обычный 34 2" xfId="2990" xr:uid="{00000000-0005-0000-0000-0000AE0B0000}"/>
    <cellStyle name="Обычный 34 2 2" xfId="2991" xr:uid="{00000000-0005-0000-0000-0000AF0B0000}"/>
    <cellStyle name="Обычный 34 2 2 2" xfId="2992" xr:uid="{00000000-0005-0000-0000-0000B00B0000}"/>
    <cellStyle name="Обычный 34 2 3" xfId="2993" xr:uid="{00000000-0005-0000-0000-0000B10B0000}"/>
    <cellStyle name="Обычный 34 3" xfId="2994" xr:uid="{00000000-0005-0000-0000-0000B20B0000}"/>
    <cellStyle name="Обычный 34 3 2" xfId="2995" xr:uid="{00000000-0005-0000-0000-0000B30B0000}"/>
    <cellStyle name="Обычный 34 3 2 2" xfId="2996" xr:uid="{00000000-0005-0000-0000-0000B40B0000}"/>
    <cellStyle name="Обычный 34 3 3" xfId="2997" xr:uid="{00000000-0005-0000-0000-0000B50B0000}"/>
    <cellStyle name="Обычный 34 4" xfId="2998" xr:uid="{00000000-0005-0000-0000-0000B60B0000}"/>
    <cellStyle name="Обычный 34 4 2" xfId="2999" xr:uid="{00000000-0005-0000-0000-0000B70B0000}"/>
    <cellStyle name="Обычный 34 5" xfId="3000" xr:uid="{00000000-0005-0000-0000-0000B80B0000}"/>
    <cellStyle name="Обычный 34 6" xfId="3001" xr:uid="{00000000-0005-0000-0000-0000B90B0000}"/>
    <cellStyle name="Обычный 35" xfId="3002" xr:uid="{00000000-0005-0000-0000-0000BA0B0000}"/>
    <cellStyle name="Обычный 35 2" xfId="3003" xr:uid="{00000000-0005-0000-0000-0000BB0B0000}"/>
    <cellStyle name="Обычный 35 2 2" xfId="3004" xr:uid="{00000000-0005-0000-0000-0000BC0B0000}"/>
    <cellStyle name="Обычный 35 3" xfId="3005" xr:uid="{00000000-0005-0000-0000-0000BD0B0000}"/>
    <cellStyle name="Обычный 35 4" xfId="3006" xr:uid="{00000000-0005-0000-0000-0000BE0B0000}"/>
    <cellStyle name="Обычный 36" xfId="3007" xr:uid="{00000000-0005-0000-0000-0000BF0B0000}"/>
    <cellStyle name="Обычный 36 2" xfId="3008" xr:uid="{00000000-0005-0000-0000-0000C00B0000}"/>
    <cellStyle name="Обычный 36 2 2" xfId="3009" xr:uid="{00000000-0005-0000-0000-0000C10B0000}"/>
    <cellStyle name="Обычный 36 3" xfId="3010" xr:uid="{00000000-0005-0000-0000-0000C20B0000}"/>
    <cellStyle name="Обычный 36 4" xfId="3011" xr:uid="{00000000-0005-0000-0000-0000C30B0000}"/>
    <cellStyle name="Обычный 37" xfId="3012" xr:uid="{00000000-0005-0000-0000-0000C40B0000}"/>
    <cellStyle name="Обычный 37 2" xfId="3013" xr:uid="{00000000-0005-0000-0000-0000C50B0000}"/>
    <cellStyle name="Обычный 37 2 2" xfId="3014" xr:uid="{00000000-0005-0000-0000-0000C60B0000}"/>
    <cellStyle name="Обычный 37 3" xfId="3015" xr:uid="{00000000-0005-0000-0000-0000C70B0000}"/>
    <cellStyle name="Обычный 38" xfId="3016" xr:uid="{00000000-0005-0000-0000-0000C80B0000}"/>
    <cellStyle name="Обычный 38 2" xfId="3017" xr:uid="{00000000-0005-0000-0000-0000C90B0000}"/>
    <cellStyle name="Обычный 38 2 2" xfId="3018" xr:uid="{00000000-0005-0000-0000-0000CA0B0000}"/>
    <cellStyle name="Обычный 38 3" xfId="3019" xr:uid="{00000000-0005-0000-0000-0000CB0B0000}"/>
    <cellStyle name="Обычный 38 4" xfId="3020" xr:uid="{00000000-0005-0000-0000-0000CC0B0000}"/>
    <cellStyle name="Обычный 39" xfId="3021" xr:uid="{00000000-0005-0000-0000-0000CD0B0000}"/>
    <cellStyle name="Обычный 39 2" xfId="3022" xr:uid="{00000000-0005-0000-0000-0000CE0B0000}"/>
    <cellStyle name="Обычный 39 2 2" xfId="3023" xr:uid="{00000000-0005-0000-0000-0000CF0B0000}"/>
    <cellStyle name="Обычный 39 3" xfId="3024" xr:uid="{00000000-0005-0000-0000-0000D00B0000}"/>
    <cellStyle name="Обычный 4" xfId="3025" xr:uid="{00000000-0005-0000-0000-0000D10B0000}"/>
    <cellStyle name="Обычный 4 10" xfId="3026" xr:uid="{00000000-0005-0000-0000-0000D20B0000}"/>
    <cellStyle name="Обычный 4 11" xfId="3027" xr:uid="{00000000-0005-0000-0000-0000D30B0000}"/>
    <cellStyle name="Обычный 4 12" xfId="3028" xr:uid="{00000000-0005-0000-0000-0000D40B0000}"/>
    <cellStyle name="Обычный 4 13" xfId="3029" xr:uid="{00000000-0005-0000-0000-0000D50B0000}"/>
    <cellStyle name="Обычный 4 14" xfId="3030" xr:uid="{00000000-0005-0000-0000-0000D60B0000}"/>
    <cellStyle name="Обычный 4 15" xfId="3031" xr:uid="{00000000-0005-0000-0000-0000D70B0000}"/>
    <cellStyle name="Обычный 4 16" xfId="3032" xr:uid="{00000000-0005-0000-0000-0000D80B0000}"/>
    <cellStyle name="Обычный 4 17" xfId="3033" xr:uid="{00000000-0005-0000-0000-0000D90B0000}"/>
    <cellStyle name="Обычный 4 18" xfId="3034" xr:uid="{00000000-0005-0000-0000-0000DA0B0000}"/>
    <cellStyle name="Обычный 4 18 10" xfId="3035" xr:uid="{00000000-0005-0000-0000-0000DB0B0000}"/>
    <cellStyle name="Обычный 4 18 10 2" xfId="3036" xr:uid="{00000000-0005-0000-0000-0000DC0B0000}"/>
    <cellStyle name="Обычный 4 18 10 2 2" xfId="3037" xr:uid="{00000000-0005-0000-0000-0000DD0B0000}"/>
    <cellStyle name="Обычный 4 18 10 3" xfId="3038" xr:uid="{00000000-0005-0000-0000-0000DE0B0000}"/>
    <cellStyle name="Обычный 4 18 11" xfId="3039" xr:uid="{00000000-0005-0000-0000-0000DF0B0000}"/>
    <cellStyle name="Обычный 4 18 11 2" xfId="3040" xr:uid="{00000000-0005-0000-0000-0000E00B0000}"/>
    <cellStyle name="Обычный 4 18 11 2 2" xfId="3041" xr:uid="{00000000-0005-0000-0000-0000E10B0000}"/>
    <cellStyle name="Обычный 4 18 11 3" xfId="3042" xr:uid="{00000000-0005-0000-0000-0000E20B0000}"/>
    <cellStyle name="Обычный 4 18 12" xfId="3043" xr:uid="{00000000-0005-0000-0000-0000E30B0000}"/>
    <cellStyle name="Обычный 4 18 12 2" xfId="3044" xr:uid="{00000000-0005-0000-0000-0000E40B0000}"/>
    <cellStyle name="Обычный 4 18 12 2 2" xfId="3045" xr:uid="{00000000-0005-0000-0000-0000E50B0000}"/>
    <cellStyle name="Обычный 4 18 12 3" xfId="3046" xr:uid="{00000000-0005-0000-0000-0000E60B0000}"/>
    <cellStyle name="Обычный 4 18 13" xfId="3047" xr:uid="{00000000-0005-0000-0000-0000E70B0000}"/>
    <cellStyle name="Обычный 4 18 13 2" xfId="3048" xr:uid="{00000000-0005-0000-0000-0000E80B0000}"/>
    <cellStyle name="Обычный 4 18 14" xfId="3049" xr:uid="{00000000-0005-0000-0000-0000E90B0000}"/>
    <cellStyle name="Обычный 4 18 2" xfId="3050" xr:uid="{00000000-0005-0000-0000-0000EA0B0000}"/>
    <cellStyle name="Обычный 4 18 2 10" xfId="3051" xr:uid="{00000000-0005-0000-0000-0000EB0B0000}"/>
    <cellStyle name="Обычный 4 18 2 10 2" xfId="3052" xr:uid="{00000000-0005-0000-0000-0000EC0B0000}"/>
    <cellStyle name="Обычный 4 18 2 10 2 2" xfId="3053" xr:uid="{00000000-0005-0000-0000-0000ED0B0000}"/>
    <cellStyle name="Обычный 4 18 2 10 3" xfId="3054" xr:uid="{00000000-0005-0000-0000-0000EE0B0000}"/>
    <cellStyle name="Обычный 4 18 2 11" xfId="3055" xr:uid="{00000000-0005-0000-0000-0000EF0B0000}"/>
    <cellStyle name="Обычный 4 18 2 11 2" xfId="3056" xr:uid="{00000000-0005-0000-0000-0000F00B0000}"/>
    <cellStyle name="Обычный 4 18 2 12" xfId="3057" xr:uid="{00000000-0005-0000-0000-0000F10B0000}"/>
    <cellStyle name="Обычный 4 18 2 2" xfId="3058" xr:uid="{00000000-0005-0000-0000-0000F20B0000}"/>
    <cellStyle name="Обычный 4 18 2 2 2" xfId="3059" xr:uid="{00000000-0005-0000-0000-0000F30B0000}"/>
    <cellStyle name="Обычный 4 18 2 2 2 2" xfId="3060" xr:uid="{00000000-0005-0000-0000-0000F40B0000}"/>
    <cellStyle name="Обычный 4 18 2 2 2 2 2" xfId="3061" xr:uid="{00000000-0005-0000-0000-0000F50B0000}"/>
    <cellStyle name="Обычный 4 18 2 2 2 3" xfId="3062" xr:uid="{00000000-0005-0000-0000-0000F60B0000}"/>
    <cellStyle name="Обычный 4 18 2 2 3" xfId="3063" xr:uid="{00000000-0005-0000-0000-0000F70B0000}"/>
    <cellStyle name="Обычный 4 18 2 2 3 2" xfId="3064" xr:uid="{00000000-0005-0000-0000-0000F80B0000}"/>
    <cellStyle name="Обычный 4 18 2 2 4" xfId="3065" xr:uid="{00000000-0005-0000-0000-0000F90B0000}"/>
    <cellStyle name="Обычный 4 18 2 3" xfId="3066" xr:uid="{00000000-0005-0000-0000-0000FA0B0000}"/>
    <cellStyle name="Обычный 4 18 2 3 2" xfId="3067" xr:uid="{00000000-0005-0000-0000-0000FB0B0000}"/>
    <cellStyle name="Обычный 4 18 2 3 2 2" xfId="3068" xr:uid="{00000000-0005-0000-0000-0000FC0B0000}"/>
    <cellStyle name="Обычный 4 18 2 3 2 2 2" xfId="3069" xr:uid="{00000000-0005-0000-0000-0000FD0B0000}"/>
    <cellStyle name="Обычный 4 18 2 3 2 3" xfId="3070" xr:uid="{00000000-0005-0000-0000-0000FE0B0000}"/>
    <cellStyle name="Обычный 4 18 2 3 3" xfId="3071" xr:uid="{00000000-0005-0000-0000-0000FF0B0000}"/>
    <cellStyle name="Обычный 4 18 2 3 3 2" xfId="3072" xr:uid="{00000000-0005-0000-0000-0000000C0000}"/>
    <cellStyle name="Обычный 4 18 2 3 4" xfId="3073" xr:uid="{00000000-0005-0000-0000-0000010C0000}"/>
    <cellStyle name="Обычный 4 18 2 4" xfId="3074" xr:uid="{00000000-0005-0000-0000-0000020C0000}"/>
    <cellStyle name="Обычный 4 18 2 4 2" xfId="3075" xr:uid="{00000000-0005-0000-0000-0000030C0000}"/>
    <cellStyle name="Обычный 4 18 2 4 2 2" xfId="3076" xr:uid="{00000000-0005-0000-0000-0000040C0000}"/>
    <cellStyle name="Обычный 4 18 2 4 2 2 2" xfId="3077" xr:uid="{00000000-0005-0000-0000-0000050C0000}"/>
    <cellStyle name="Обычный 4 18 2 4 2 3" xfId="3078" xr:uid="{00000000-0005-0000-0000-0000060C0000}"/>
    <cellStyle name="Обычный 4 18 2 4 3" xfId="3079" xr:uid="{00000000-0005-0000-0000-0000070C0000}"/>
    <cellStyle name="Обычный 4 18 2 4 3 2" xfId="3080" xr:uid="{00000000-0005-0000-0000-0000080C0000}"/>
    <cellStyle name="Обычный 4 18 2 4 4" xfId="3081" xr:uid="{00000000-0005-0000-0000-0000090C0000}"/>
    <cellStyle name="Обычный 4 18 2 5" xfId="3082" xr:uid="{00000000-0005-0000-0000-00000A0C0000}"/>
    <cellStyle name="Обычный 4 18 2 5 2" xfId="3083" xr:uid="{00000000-0005-0000-0000-00000B0C0000}"/>
    <cellStyle name="Обычный 4 18 2 5 2 2" xfId="3084" xr:uid="{00000000-0005-0000-0000-00000C0C0000}"/>
    <cellStyle name="Обычный 4 18 2 5 2 2 2" xfId="3085" xr:uid="{00000000-0005-0000-0000-00000D0C0000}"/>
    <cellStyle name="Обычный 4 18 2 5 2 3" xfId="3086" xr:uid="{00000000-0005-0000-0000-00000E0C0000}"/>
    <cellStyle name="Обычный 4 18 2 5 3" xfId="3087" xr:uid="{00000000-0005-0000-0000-00000F0C0000}"/>
    <cellStyle name="Обычный 4 18 2 5 3 2" xfId="3088" xr:uid="{00000000-0005-0000-0000-0000100C0000}"/>
    <cellStyle name="Обычный 4 18 2 5 4" xfId="3089" xr:uid="{00000000-0005-0000-0000-0000110C0000}"/>
    <cellStyle name="Обычный 4 18 2 6" xfId="3090" xr:uid="{00000000-0005-0000-0000-0000120C0000}"/>
    <cellStyle name="Обычный 4 18 2 6 2" xfId="3091" xr:uid="{00000000-0005-0000-0000-0000130C0000}"/>
    <cellStyle name="Обычный 4 18 2 6 2 2" xfId="3092" xr:uid="{00000000-0005-0000-0000-0000140C0000}"/>
    <cellStyle name="Обычный 4 18 2 6 2 2 2" xfId="3093" xr:uid="{00000000-0005-0000-0000-0000150C0000}"/>
    <cellStyle name="Обычный 4 18 2 6 2 3" xfId="3094" xr:uid="{00000000-0005-0000-0000-0000160C0000}"/>
    <cellStyle name="Обычный 4 18 2 6 3" xfId="3095" xr:uid="{00000000-0005-0000-0000-0000170C0000}"/>
    <cellStyle name="Обычный 4 18 2 6 3 2" xfId="3096" xr:uid="{00000000-0005-0000-0000-0000180C0000}"/>
    <cellStyle name="Обычный 4 18 2 6 4" xfId="3097" xr:uid="{00000000-0005-0000-0000-0000190C0000}"/>
    <cellStyle name="Обычный 4 18 2 7" xfId="3098" xr:uid="{00000000-0005-0000-0000-00001A0C0000}"/>
    <cellStyle name="Обычный 4 18 2 7 2" xfId="3099" xr:uid="{00000000-0005-0000-0000-00001B0C0000}"/>
    <cellStyle name="Обычный 4 18 2 7 2 2" xfId="3100" xr:uid="{00000000-0005-0000-0000-00001C0C0000}"/>
    <cellStyle name="Обычный 4 18 2 7 3" xfId="3101" xr:uid="{00000000-0005-0000-0000-00001D0C0000}"/>
    <cellStyle name="Обычный 4 18 2 8" xfId="3102" xr:uid="{00000000-0005-0000-0000-00001E0C0000}"/>
    <cellStyle name="Обычный 4 18 2 8 2" xfId="3103" xr:uid="{00000000-0005-0000-0000-00001F0C0000}"/>
    <cellStyle name="Обычный 4 18 2 8 2 2" xfId="3104" xr:uid="{00000000-0005-0000-0000-0000200C0000}"/>
    <cellStyle name="Обычный 4 18 2 8 3" xfId="3105" xr:uid="{00000000-0005-0000-0000-0000210C0000}"/>
    <cellStyle name="Обычный 4 18 2 9" xfId="3106" xr:uid="{00000000-0005-0000-0000-0000220C0000}"/>
    <cellStyle name="Обычный 4 18 2 9 2" xfId="3107" xr:uid="{00000000-0005-0000-0000-0000230C0000}"/>
    <cellStyle name="Обычный 4 18 2 9 2 2" xfId="3108" xr:uid="{00000000-0005-0000-0000-0000240C0000}"/>
    <cellStyle name="Обычный 4 18 2 9 3" xfId="3109" xr:uid="{00000000-0005-0000-0000-0000250C0000}"/>
    <cellStyle name="Обычный 4 18 3" xfId="3110" xr:uid="{00000000-0005-0000-0000-0000260C0000}"/>
    <cellStyle name="Обычный 4 18 3 2" xfId="3111" xr:uid="{00000000-0005-0000-0000-0000270C0000}"/>
    <cellStyle name="Обычный 4 18 3 2 2" xfId="3112" xr:uid="{00000000-0005-0000-0000-0000280C0000}"/>
    <cellStyle name="Обычный 4 18 3 2 2 2" xfId="3113" xr:uid="{00000000-0005-0000-0000-0000290C0000}"/>
    <cellStyle name="Обычный 4 18 3 2 3" xfId="3114" xr:uid="{00000000-0005-0000-0000-00002A0C0000}"/>
    <cellStyle name="Обычный 4 18 3 3" xfId="3115" xr:uid="{00000000-0005-0000-0000-00002B0C0000}"/>
    <cellStyle name="Обычный 4 18 3 3 2" xfId="3116" xr:uid="{00000000-0005-0000-0000-00002C0C0000}"/>
    <cellStyle name="Обычный 4 18 3 4" xfId="3117" xr:uid="{00000000-0005-0000-0000-00002D0C0000}"/>
    <cellStyle name="Обычный 4 18 4" xfId="3118" xr:uid="{00000000-0005-0000-0000-00002E0C0000}"/>
    <cellStyle name="Обычный 4 18 4 2" xfId="3119" xr:uid="{00000000-0005-0000-0000-00002F0C0000}"/>
    <cellStyle name="Обычный 4 18 4 2 2" xfId="3120" xr:uid="{00000000-0005-0000-0000-0000300C0000}"/>
    <cellStyle name="Обычный 4 18 4 2 2 2" xfId="3121" xr:uid="{00000000-0005-0000-0000-0000310C0000}"/>
    <cellStyle name="Обычный 4 18 4 2 3" xfId="3122" xr:uid="{00000000-0005-0000-0000-0000320C0000}"/>
    <cellStyle name="Обычный 4 18 4 3" xfId="3123" xr:uid="{00000000-0005-0000-0000-0000330C0000}"/>
    <cellStyle name="Обычный 4 18 4 3 2" xfId="3124" xr:uid="{00000000-0005-0000-0000-0000340C0000}"/>
    <cellStyle name="Обычный 4 18 4 4" xfId="3125" xr:uid="{00000000-0005-0000-0000-0000350C0000}"/>
    <cellStyle name="Обычный 4 18 5" xfId="3126" xr:uid="{00000000-0005-0000-0000-0000360C0000}"/>
    <cellStyle name="Обычный 4 18 5 2" xfId="3127" xr:uid="{00000000-0005-0000-0000-0000370C0000}"/>
    <cellStyle name="Обычный 4 18 5 2 2" xfId="3128" xr:uid="{00000000-0005-0000-0000-0000380C0000}"/>
    <cellStyle name="Обычный 4 18 5 2 2 2" xfId="3129" xr:uid="{00000000-0005-0000-0000-0000390C0000}"/>
    <cellStyle name="Обычный 4 18 5 2 3" xfId="3130" xr:uid="{00000000-0005-0000-0000-00003A0C0000}"/>
    <cellStyle name="Обычный 4 18 5 3" xfId="3131" xr:uid="{00000000-0005-0000-0000-00003B0C0000}"/>
    <cellStyle name="Обычный 4 18 5 3 2" xfId="3132" xr:uid="{00000000-0005-0000-0000-00003C0C0000}"/>
    <cellStyle name="Обычный 4 18 5 4" xfId="3133" xr:uid="{00000000-0005-0000-0000-00003D0C0000}"/>
    <cellStyle name="Обычный 4 18 6" xfId="3134" xr:uid="{00000000-0005-0000-0000-00003E0C0000}"/>
    <cellStyle name="Обычный 4 18 6 2" xfId="3135" xr:uid="{00000000-0005-0000-0000-00003F0C0000}"/>
    <cellStyle name="Обычный 4 18 6 2 2" xfId="3136" xr:uid="{00000000-0005-0000-0000-0000400C0000}"/>
    <cellStyle name="Обычный 4 18 6 2 2 2" xfId="3137" xr:uid="{00000000-0005-0000-0000-0000410C0000}"/>
    <cellStyle name="Обычный 4 18 6 2 3" xfId="3138" xr:uid="{00000000-0005-0000-0000-0000420C0000}"/>
    <cellStyle name="Обычный 4 18 6 3" xfId="3139" xr:uid="{00000000-0005-0000-0000-0000430C0000}"/>
    <cellStyle name="Обычный 4 18 6 3 2" xfId="3140" xr:uid="{00000000-0005-0000-0000-0000440C0000}"/>
    <cellStyle name="Обычный 4 18 6 4" xfId="3141" xr:uid="{00000000-0005-0000-0000-0000450C0000}"/>
    <cellStyle name="Обычный 4 18 7" xfId="3142" xr:uid="{00000000-0005-0000-0000-0000460C0000}"/>
    <cellStyle name="Обычный 4 18 7 2" xfId="3143" xr:uid="{00000000-0005-0000-0000-0000470C0000}"/>
    <cellStyle name="Обычный 4 18 7 2 2" xfId="3144" xr:uid="{00000000-0005-0000-0000-0000480C0000}"/>
    <cellStyle name="Обычный 4 18 7 2 2 2" xfId="3145" xr:uid="{00000000-0005-0000-0000-0000490C0000}"/>
    <cellStyle name="Обычный 4 18 7 2 3" xfId="3146" xr:uid="{00000000-0005-0000-0000-00004A0C0000}"/>
    <cellStyle name="Обычный 4 18 7 3" xfId="3147" xr:uid="{00000000-0005-0000-0000-00004B0C0000}"/>
    <cellStyle name="Обычный 4 18 7 3 2" xfId="3148" xr:uid="{00000000-0005-0000-0000-00004C0C0000}"/>
    <cellStyle name="Обычный 4 18 7 4" xfId="3149" xr:uid="{00000000-0005-0000-0000-00004D0C0000}"/>
    <cellStyle name="Обычный 4 18 8" xfId="3150" xr:uid="{00000000-0005-0000-0000-00004E0C0000}"/>
    <cellStyle name="Обычный 4 18 8 2" xfId="3151" xr:uid="{00000000-0005-0000-0000-00004F0C0000}"/>
    <cellStyle name="Обычный 4 18 8 2 2" xfId="3152" xr:uid="{00000000-0005-0000-0000-0000500C0000}"/>
    <cellStyle name="Обычный 4 18 8 2 2 2" xfId="3153" xr:uid="{00000000-0005-0000-0000-0000510C0000}"/>
    <cellStyle name="Обычный 4 18 8 2 3" xfId="3154" xr:uid="{00000000-0005-0000-0000-0000520C0000}"/>
    <cellStyle name="Обычный 4 18 8 3" xfId="3155" xr:uid="{00000000-0005-0000-0000-0000530C0000}"/>
    <cellStyle name="Обычный 4 18 8 3 2" xfId="3156" xr:uid="{00000000-0005-0000-0000-0000540C0000}"/>
    <cellStyle name="Обычный 4 18 8 4" xfId="3157" xr:uid="{00000000-0005-0000-0000-0000550C0000}"/>
    <cellStyle name="Обычный 4 18 9" xfId="3158" xr:uid="{00000000-0005-0000-0000-0000560C0000}"/>
    <cellStyle name="Обычный 4 18 9 2" xfId="3159" xr:uid="{00000000-0005-0000-0000-0000570C0000}"/>
    <cellStyle name="Обычный 4 18 9 2 2" xfId="3160" xr:uid="{00000000-0005-0000-0000-0000580C0000}"/>
    <cellStyle name="Обычный 4 18 9 3" xfId="3161" xr:uid="{00000000-0005-0000-0000-0000590C0000}"/>
    <cellStyle name="Обычный 4 19" xfId="3162" xr:uid="{00000000-0005-0000-0000-00005A0C0000}"/>
    <cellStyle name="Обычный 4 2" xfId="3163" xr:uid="{00000000-0005-0000-0000-00005B0C0000}"/>
    <cellStyle name="Обычный 4 2 2" xfId="3164" xr:uid="{00000000-0005-0000-0000-00005C0C0000}"/>
    <cellStyle name="Обычный 4 2 3" xfId="3165" xr:uid="{00000000-0005-0000-0000-00005D0C0000}"/>
    <cellStyle name="Обычный 4 2 4" xfId="3166" xr:uid="{00000000-0005-0000-0000-00005E0C0000}"/>
    <cellStyle name="Обычный 4 20" xfId="3167" xr:uid="{00000000-0005-0000-0000-00005F0C0000}"/>
    <cellStyle name="Обычный 4 20 10" xfId="3168" xr:uid="{00000000-0005-0000-0000-0000600C0000}"/>
    <cellStyle name="Обычный 4 20 10 2" xfId="3169" xr:uid="{00000000-0005-0000-0000-0000610C0000}"/>
    <cellStyle name="Обычный 4 20 10 2 2" xfId="3170" xr:uid="{00000000-0005-0000-0000-0000620C0000}"/>
    <cellStyle name="Обычный 4 20 10 3" xfId="3171" xr:uid="{00000000-0005-0000-0000-0000630C0000}"/>
    <cellStyle name="Обычный 4 20 11" xfId="3172" xr:uid="{00000000-0005-0000-0000-0000640C0000}"/>
    <cellStyle name="Обычный 4 20 11 2" xfId="3173" xr:uid="{00000000-0005-0000-0000-0000650C0000}"/>
    <cellStyle name="Обычный 4 20 12" xfId="3174" xr:uid="{00000000-0005-0000-0000-0000660C0000}"/>
    <cellStyle name="Обычный 4 20 2" xfId="3175" xr:uid="{00000000-0005-0000-0000-0000670C0000}"/>
    <cellStyle name="Обычный 4 20 2 2" xfId="3176" xr:uid="{00000000-0005-0000-0000-0000680C0000}"/>
    <cellStyle name="Обычный 4 20 2 2 2" xfId="3177" xr:uid="{00000000-0005-0000-0000-0000690C0000}"/>
    <cellStyle name="Обычный 4 20 2 2 2 2" xfId="3178" xr:uid="{00000000-0005-0000-0000-00006A0C0000}"/>
    <cellStyle name="Обычный 4 20 2 2 3" xfId="3179" xr:uid="{00000000-0005-0000-0000-00006B0C0000}"/>
    <cellStyle name="Обычный 4 20 2 3" xfId="3180" xr:uid="{00000000-0005-0000-0000-00006C0C0000}"/>
    <cellStyle name="Обычный 4 20 2 3 2" xfId="3181" xr:uid="{00000000-0005-0000-0000-00006D0C0000}"/>
    <cellStyle name="Обычный 4 20 2 4" xfId="3182" xr:uid="{00000000-0005-0000-0000-00006E0C0000}"/>
    <cellStyle name="Обычный 4 20 3" xfId="3183" xr:uid="{00000000-0005-0000-0000-00006F0C0000}"/>
    <cellStyle name="Обычный 4 20 3 2" xfId="3184" xr:uid="{00000000-0005-0000-0000-0000700C0000}"/>
    <cellStyle name="Обычный 4 20 3 2 2" xfId="3185" xr:uid="{00000000-0005-0000-0000-0000710C0000}"/>
    <cellStyle name="Обычный 4 20 3 2 2 2" xfId="3186" xr:uid="{00000000-0005-0000-0000-0000720C0000}"/>
    <cellStyle name="Обычный 4 20 3 2 3" xfId="3187" xr:uid="{00000000-0005-0000-0000-0000730C0000}"/>
    <cellStyle name="Обычный 4 20 3 3" xfId="3188" xr:uid="{00000000-0005-0000-0000-0000740C0000}"/>
    <cellStyle name="Обычный 4 20 3 3 2" xfId="3189" xr:uid="{00000000-0005-0000-0000-0000750C0000}"/>
    <cellStyle name="Обычный 4 20 3 4" xfId="3190" xr:uid="{00000000-0005-0000-0000-0000760C0000}"/>
    <cellStyle name="Обычный 4 20 4" xfId="3191" xr:uid="{00000000-0005-0000-0000-0000770C0000}"/>
    <cellStyle name="Обычный 4 20 4 2" xfId="3192" xr:uid="{00000000-0005-0000-0000-0000780C0000}"/>
    <cellStyle name="Обычный 4 20 4 2 2" xfId="3193" xr:uid="{00000000-0005-0000-0000-0000790C0000}"/>
    <cellStyle name="Обычный 4 20 4 2 2 2" xfId="3194" xr:uid="{00000000-0005-0000-0000-00007A0C0000}"/>
    <cellStyle name="Обычный 4 20 4 2 3" xfId="3195" xr:uid="{00000000-0005-0000-0000-00007B0C0000}"/>
    <cellStyle name="Обычный 4 20 4 3" xfId="3196" xr:uid="{00000000-0005-0000-0000-00007C0C0000}"/>
    <cellStyle name="Обычный 4 20 4 3 2" xfId="3197" xr:uid="{00000000-0005-0000-0000-00007D0C0000}"/>
    <cellStyle name="Обычный 4 20 4 4" xfId="3198" xr:uid="{00000000-0005-0000-0000-00007E0C0000}"/>
    <cellStyle name="Обычный 4 20 5" xfId="3199" xr:uid="{00000000-0005-0000-0000-00007F0C0000}"/>
    <cellStyle name="Обычный 4 20 5 2" xfId="3200" xr:uid="{00000000-0005-0000-0000-0000800C0000}"/>
    <cellStyle name="Обычный 4 20 5 2 2" xfId="3201" xr:uid="{00000000-0005-0000-0000-0000810C0000}"/>
    <cellStyle name="Обычный 4 20 5 2 2 2" xfId="3202" xr:uid="{00000000-0005-0000-0000-0000820C0000}"/>
    <cellStyle name="Обычный 4 20 5 2 3" xfId="3203" xr:uid="{00000000-0005-0000-0000-0000830C0000}"/>
    <cellStyle name="Обычный 4 20 5 3" xfId="3204" xr:uid="{00000000-0005-0000-0000-0000840C0000}"/>
    <cellStyle name="Обычный 4 20 5 3 2" xfId="3205" xr:uid="{00000000-0005-0000-0000-0000850C0000}"/>
    <cellStyle name="Обычный 4 20 5 4" xfId="3206" xr:uid="{00000000-0005-0000-0000-0000860C0000}"/>
    <cellStyle name="Обычный 4 20 6" xfId="3207" xr:uid="{00000000-0005-0000-0000-0000870C0000}"/>
    <cellStyle name="Обычный 4 20 6 2" xfId="3208" xr:uid="{00000000-0005-0000-0000-0000880C0000}"/>
    <cellStyle name="Обычный 4 20 6 2 2" xfId="3209" xr:uid="{00000000-0005-0000-0000-0000890C0000}"/>
    <cellStyle name="Обычный 4 20 6 2 2 2" xfId="3210" xr:uid="{00000000-0005-0000-0000-00008A0C0000}"/>
    <cellStyle name="Обычный 4 20 6 2 3" xfId="3211" xr:uid="{00000000-0005-0000-0000-00008B0C0000}"/>
    <cellStyle name="Обычный 4 20 6 3" xfId="3212" xr:uid="{00000000-0005-0000-0000-00008C0C0000}"/>
    <cellStyle name="Обычный 4 20 6 3 2" xfId="3213" xr:uid="{00000000-0005-0000-0000-00008D0C0000}"/>
    <cellStyle name="Обычный 4 20 6 4" xfId="3214" xr:uid="{00000000-0005-0000-0000-00008E0C0000}"/>
    <cellStyle name="Обычный 4 20 7" xfId="3215" xr:uid="{00000000-0005-0000-0000-00008F0C0000}"/>
    <cellStyle name="Обычный 4 20 7 2" xfId="3216" xr:uid="{00000000-0005-0000-0000-0000900C0000}"/>
    <cellStyle name="Обычный 4 20 7 2 2" xfId="3217" xr:uid="{00000000-0005-0000-0000-0000910C0000}"/>
    <cellStyle name="Обычный 4 20 7 3" xfId="3218" xr:uid="{00000000-0005-0000-0000-0000920C0000}"/>
    <cellStyle name="Обычный 4 20 8" xfId="3219" xr:uid="{00000000-0005-0000-0000-0000930C0000}"/>
    <cellStyle name="Обычный 4 20 8 2" xfId="3220" xr:uid="{00000000-0005-0000-0000-0000940C0000}"/>
    <cellStyle name="Обычный 4 20 8 2 2" xfId="3221" xr:uid="{00000000-0005-0000-0000-0000950C0000}"/>
    <cellStyle name="Обычный 4 20 8 3" xfId="3222" xr:uid="{00000000-0005-0000-0000-0000960C0000}"/>
    <cellStyle name="Обычный 4 20 9" xfId="3223" xr:uid="{00000000-0005-0000-0000-0000970C0000}"/>
    <cellStyle name="Обычный 4 20 9 2" xfId="3224" xr:uid="{00000000-0005-0000-0000-0000980C0000}"/>
    <cellStyle name="Обычный 4 20 9 2 2" xfId="3225" xr:uid="{00000000-0005-0000-0000-0000990C0000}"/>
    <cellStyle name="Обычный 4 20 9 3" xfId="3226" xr:uid="{00000000-0005-0000-0000-00009A0C0000}"/>
    <cellStyle name="Обычный 4 21" xfId="3227" xr:uid="{00000000-0005-0000-0000-00009B0C0000}"/>
    <cellStyle name="Обычный 4 21 2" xfId="3228" xr:uid="{00000000-0005-0000-0000-00009C0C0000}"/>
    <cellStyle name="Обычный 4 21 2 2" xfId="3229" xr:uid="{00000000-0005-0000-0000-00009D0C0000}"/>
    <cellStyle name="Обычный 4 21 2 2 2" xfId="3230" xr:uid="{00000000-0005-0000-0000-00009E0C0000}"/>
    <cellStyle name="Обычный 4 21 2 3" xfId="3231" xr:uid="{00000000-0005-0000-0000-00009F0C0000}"/>
    <cellStyle name="Обычный 4 21 3" xfId="3232" xr:uid="{00000000-0005-0000-0000-0000A00C0000}"/>
    <cellStyle name="Обычный 4 21 3 2" xfId="3233" xr:uid="{00000000-0005-0000-0000-0000A10C0000}"/>
    <cellStyle name="Обычный 4 21 4" xfId="3234" xr:uid="{00000000-0005-0000-0000-0000A20C0000}"/>
    <cellStyle name="Обычный 4 22" xfId="3235" xr:uid="{00000000-0005-0000-0000-0000A30C0000}"/>
    <cellStyle name="Обычный 4 22 2" xfId="3236" xr:uid="{00000000-0005-0000-0000-0000A40C0000}"/>
    <cellStyle name="Обычный 4 22 2 2" xfId="3237" xr:uid="{00000000-0005-0000-0000-0000A50C0000}"/>
    <cellStyle name="Обычный 4 22 2 2 2" xfId="3238" xr:uid="{00000000-0005-0000-0000-0000A60C0000}"/>
    <cellStyle name="Обычный 4 22 2 3" xfId="3239" xr:uid="{00000000-0005-0000-0000-0000A70C0000}"/>
    <cellStyle name="Обычный 4 22 3" xfId="3240" xr:uid="{00000000-0005-0000-0000-0000A80C0000}"/>
    <cellStyle name="Обычный 4 22 3 2" xfId="3241" xr:uid="{00000000-0005-0000-0000-0000A90C0000}"/>
    <cellStyle name="Обычный 4 22 4" xfId="3242" xr:uid="{00000000-0005-0000-0000-0000AA0C0000}"/>
    <cellStyle name="Обычный 4 23" xfId="3243" xr:uid="{00000000-0005-0000-0000-0000AB0C0000}"/>
    <cellStyle name="Обычный 4 23 2" xfId="3244" xr:uid="{00000000-0005-0000-0000-0000AC0C0000}"/>
    <cellStyle name="Обычный 4 23 2 2" xfId="3245" xr:uid="{00000000-0005-0000-0000-0000AD0C0000}"/>
    <cellStyle name="Обычный 4 23 2 2 2" xfId="3246" xr:uid="{00000000-0005-0000-0000-0000AE0C0000}"/>
    <cellStyle name="Обычный 4 23 2 3" xfId="3247" xr:uid="{00000000-0005-0000-0000-0000AF0C0000}"/>
    <cellStyle name="Обычный 4 23 3" xfId="3248" xr:uid="{00000000-0005-0000-0000-0000B00C0000}"/>
    <cellStyle name="Обычный 4 23 3 2" xfId="3249" xr:uid="{00000000-0005-0000-0000-0000B10C0000}"/>
    <cellStyle name="Обычный 4 23 4" xfId="3250" xr:uid="{00000000-0005-0000-0000-0000B20C0000}"/>
    <cellStyle name="Обычный 4 24" xfId="3251" xr:uid="{00000000-0005-0000-0000-0000B30C0000}"/>
    <cellStyle name="Обычный 4 24 2" xfId="3252" xr:uid="{00000000-0005-0000-0000-0000B40C0000}"/>
    <cellStyle name="Обычный 4 24 2 2" xfId="3253" xr:uid="{00000000-0005-0000-0000-0000B50C0000}"/>
    <cellStyle name="Обычный 4 24 2 2 2" xfId="3254" xr:uid="{00000000-0005-0000-0000-0000B60C0000}"/>
    <cellStyle name="Обычный 4 24 2 3" xfId="3255" xr:uid="{00000000-0005-0000-0000-0000B70C0000}"/>
    <cellStyle name="Обычный 4 24 3" xfId="3256" xr:uid="{00000000-0005-0000-0000-0000B80C0000}"/>
    <cellStyle name="Обычный 4 24 3 2" xfId="3257" xr:uid="{00000000-0005-0000-0000-0000B90C0000}"/>
    <cellStyle name="Обычный 4 24 4" xfId="3258" xr:uid="{00000000-0005-0000-0000-0000BA0C0000}"/>
    <cellStyle name="Обычный 4 25" xfId="3259" xr:uid="{00000000-0005-0000-0000-0000BB0C0000}"/>
    <cellStyle name="Обычный 4 25 2" xfId="3260" xr:uid="{00000000-0005-0000-0000-0000BC0C0000}"/>
    <cellStyle name="Обычный 4 25 2 2" xfId="3261" xr:uid="{00000000-0005-0000-0000-0000BD0C0000}"/>
    <cellStyle name="Обычный 4 25 2 2 2" xfId="3262" xr:uid="{00000000-0005-0000-0000-0000BE0C0000}"/>
    <cellStyle name="Обычный 4 25 2 3" xfId="3263" xr:uid="{00000000-0005-0000-0000-0000BF0C0000}"/>
    <cellStyle name="Обычный 4 25 3" xfId="3264" xr:uid="{00000000-0005-0000-0000-0000C00C0000}"/>
    <cellStyle name="Обычный 4 25 3 2" xfId="3265" xr:uid="{00000000-0005-0000-0000-0000C10C0000}"/>
    <cellStyle name="Обычный 4 25 4" xfId="3266" xr:uid="{00000000-0005-0000-0000-0000C20C0000}"/>
    <cellStyle name="Обычный 4 26" xfId="3267" xr:uid="{00000000-0005-0000-0000-0000C30C0000}"/>
    <cellStyle name="Обычный 4 26 2" xfId="3268" xr:uid="{00000000-0005-0000-0000-0000C40C0000}"/>
    <cellStyle name="Обычный 4 26 2 2" xfId="3269" xr:uid="{00000000-0005-0000-0000-0000C50C0000}"/>
    <cellStyle name="Обычный 4 26 2 2 2" xfId="3270" xr:uid="{00000000-0005-0000-0000-0000C60C0000}"/>
    <cellStyle name="Обычный 4 26 2 3" xfId="3271" xr:uid="{00000000-0005-0000-0000-0000C70C0000}"/>
    <cellStyle name="Обычный 4 26 3" xfId="3272" xr:uid="{00000000-0005-0000-0000-0000C80C0000}"/>
    <cellStyle name="Обычный 4 26 3 2" xfId="3273" xr:uid="{00000000-0005-0000-0000-0000C90C0000}"/>
    <cellStyle name="Обычный 4 26 4" xfId="3274" xr:uid="{00000000-0005-0000-0000-0000CA0C0000}"/>
    <cellStyle name="Обычный 4 27" xfId="3275" xr:uid="{00000000-0005-0000-0000-0000CB0C0000}"/>
    <cellStyle name="Обычный 4 27 2" xfId="3276" xr:uid="{00000000-0005-0000-0000-0000CC0C0000}"/>
    <cellStyle name="Обычный 4 27 2 2" xfId="3277" xr:uid="{00000000-0005-0000-0000-0000CD0C0000}"/>
    <cellStyle name="Обычный 4 27 3" xfId="3278" xr:uid="{00000000-0005-0000-0000-0000CE0C0000}"/>
    <cellStyle name="Обычный 4 28" xfId="3279" xr:uid="{00000000-0005-0000-0000-0000CF0C0000}"/>
    <cellStyle name="Обычный 4 28 2" xfId="3280" xr:uid="{00000000-0005-0000-0000-0000D00C0000}"/>
    <cellStyle name="Обычный 4 28 2 2" xfId="3281" xr:uid="{00000000-0005-0000-0000-0000D10C0000}"/>
    <cellStyle name="Обычный 4 28 3" xfId="3282" xr:uid="{00000000-0005-0000-0000-0000D20C0000}"/>
    <cellStyle name="Обычный 4 29" xfId="3283" xr:uid="{00000000-0005-0000-0000-0000D30C0000}"/>
    <cellStyle name="Обычный 4 29 2" xfId="3284" xr:uid="{00000000-0005-0000-0000-0000D40C0000}"/>
    <cellStyle name="Обычный 4 29 2 2" xfId="3285" xr:uid="{00000000-0005-0000-0000-0000D50C0000}"/>
    <cellStyle name="Обычный 4 29 3" xfId="3286" xr:uid="{00000000-0005-0000-0000-0000D60C0000}"/>
    <cellStyle name="Обычный 4 3" xfId="3287" xr:uid="{00000000-0005-0000-0000-0000D70C0000}"/>
    <cellStyle name="Обычный 4 3 2" xfId="3288" xr:uid="{00000000-0005-0000-0000-0000D80C0000}"/>
    <cellStyle name="Обычный 4 3 3" xfId="3289" xr:uid="{00000000-0005-0000-0000-0000D90C0000}"/>
    <cellStyle name="Обычный 4 3 4" xfId="3290" xr:uid="{00000000-0005-0000-0000-0000DA0C0000}"/>
    <cellStyle name="Обычный 4 3 5" xfId="3291" xr:uid="{00000000-0005-0000-0000-0000DB0C0000}"/>
    <cellStyle name="Обычный 4 30" xfId="3292" xr:uid="{00000000-0005-0000-0000-0000DC0C0000}"/>
    <cellStyle name="Обычный 4 30 2" xfId="3293" xr:uid="{00000000-0005-0000-0000-0000DD0C0000}"/>
    <cellStyle name="Обычный 4 30 2 2" xfId="3294" xr:uid="{00000000-0005-0000-0000-0000DE0C0000}"/>
    <cellStyle name="Обычный 4 30 3" xfId="3295" xr:uid="{00000000-0005-0000-0000-0000DF0C0000}"/>
    <cellStyle name="Обычный 4 31" xfId="3296" xr:uid="{00000000-0005-0000-0000-0000E00C0000}"/>
    <cellStyle name="Обычный 4 31 2" xfId="3297" xr:uid="{00000000-0005-0000-0000-0000E10C0000}"/>
    <cellStyle name="Обычный 4 32" xfId="3298" xr:uid="{00000000-0005-0000-0000-0000E20C0000}"/>
    <cellStyle name="Обычный 4 32 2" xfId="3299" xr:uid="{00000000-0005-0000-0000-0000E30C0000}"/>
    <cellStyle name="Обычный 4 33" xfId="3300" xr:uid="{00000000-0005-0000-0000-0000E40C0000}"/>
    <cellStyle name="Обычный 4 4" xfId="3301" xr:uid="{00000000-0005-0000-0000-0000E50C0000}"/>
    <cellStyle name="Обычный 4 4 2" xfId="3302" xr:uid="{00000000-0005-0000-0000-0000E60C0000}"/>
    <cellStyle name="Обычный 4 4 3" xfId="3303" xr:uid="{00000000-0005-0000-0000-0000E70C0000}"/>
    <cellStyle name="Обычный 4 5" xfId="3304" xr:uid="{00000000-0005-0000-0000-0000E80C0000}"/>
    <cellStyle name="Обычный 4 5 2" xfId="3305" xr:uid="{00000000-0005-0000-0000-0000E90C0000}"/>
    <cellStyle name="Обычный 4 5 3" xfId="3306" xr:uid="{00000000-0005-0000-0000-0000EA0C0000}"/>
    <cellStyle name="Обычный 4 5 4" xfId="3307" xr:uid="{00000000-0005-0000-0000-0000EB0C0000}"/>
    <cellStyle name="Обычный 4 6" xfId="3308" xr:uid="{00000000-0005-0000-0000-0000EC0C0000}"/>
    <cellStyle name="Обычный 4 6 2" xfId="3309" xr:uid="{00000000-0005-0000-0000-0000ED0C0000}"/>
    <cellStyle name="Обычный 4 6 3" xfId="3310" xr:uid="{00000000-0005-0000-0000-0000EE0C0000}"/>
    <cellStyle name="Обычный 4 7" xfId="3311" xr:uid="{00000000-0005-0000-0000-0000EF0C0000}"/>
    <cellStyle name="Обычный 4 7 2" xfId="3312" xr:uid="{00000000-0005-0000-0000-0000F00C0000}"/>
    <cellStyle name="Обычный 4 7 3" xfId="3313" xr:uid="{00000000-0005-0000-0000-0000F10C0000}"/>
    <cellStyle name="Обычный 4 7 3 2" xfId="3314" xr:uid="{00000000-0005-0000-0000-0000F20C0000}"/>
    <cellStyle name="Обычный 4 8" xfId="3315" xr:uid="{00000000-0005-0000-0000-0000F30C0000}"/>
    <cellStyle name="Обычный 4 9" xfId="3316" xr:uid="{00000000-0005-0000-0000-0000F40C0000}"/>
    <cellStyle name="Обычный 40" xfId="3317" xr:uid="{00000000-0005-0000-0000-0000F50C0000}"/>
    <cellStyle name="Обычный 40 2" xfId="3318" xr:uid="{00000000-0005-0000-0000-0000F60C0000}"/>
    <cellStyle name="Обычный 40 2 2" xfId="3319" xr:uid="{00000000-0005-0000-0000-0000F70C0000}"/>
    <cellStyle name="Обычный 40 3" xfId="3320" xr:uid="{00000000-0005-0000-0000-0000F80C0000}"/>
    <cellStyle name="Обычный 40 4" xfId="3321" xr:uid="{00000000-0005-0000-0000-0000F90C0000}"/>
    <cellStyle name="Обычный 41" xfId="3322" xr:uid="{00000000-0005-0000-0000-0000FA0C0000}"/>
    <cellStyle name="Обычный 41 2" xfId="3323" xr:uid="{00000000-0005-0000-0000-0000FB0C0000}"/>
    <cellStyle name="Обычный 41 2 2" xfId="3324" xr:uid="{00000000-0005-0000-0000-0000FC0C0000}"/>
    <cellStyle name="Обычный 41 3" xfId="3325" xr:uid="{00000000-0005-0000-0000-0000FD0C0000}"/>
    <cellStyle name="Обычный 41 4" xfId="3326" xr:uid="{00000000-0005-0000-0000-0000FE0C0000}"/>
    <cellStyle name="Обычный 42" xfId="3327" xr:uid="{00000000-0005-0000-0000-0000FF0C0000}"/>
    <cellStyle name="Обычный 42 2" xfId="3328" xr:uid="{00000000-0005-0000-0000-0000000D0000}"/>
    <cellStyle name="Обычный 43" xfId="3329" xr:uid="{00000000-0005-0000-0000-0000010D0000}"/>
    <cellStyle name="Обычный 44" xfId="3330" xr:uid="{00000000-0005-0000-0000-0000020D0000}"/>
    <cellStyle name="Обычный 45" xfId="3331" xr:uid="{00000000-0005-0000-0000-0000030D0000}"/>
    <cellStyle name="Обычный 46" xfId="3332" xr:uid="{00000000-0005-0000-0000-0000040D0000}"/>
    <cellStyle name="Обычный 46 2" xfId="3333" xr:uid="{00000000-0005-0000-0000-0000050D0000}"/>
    <cellStyle name="Обычный 47" xfId="3334" xr:uid="{00000000-0005-0000-0000-0000060D0000}"/>
    <cellStyle name="Обычный 47 2" xfId="3335" xr:uid="{00000000-0005-0000-0000-0000070D0000}"/>
    <cellStyle name="Обычный 48" xfId="3336" xr:uid="{00000000-0005-0000-0000-0000080D0000}"/>
    <cellStyle name="Обычный 48 2" xfId="3337" xr:uid="{00000000-0005-0000-0000-0000090D0000}"/>
    <cellStyle name="Обычный 49" xfId="3338" xr:uid="{00000000-0005-0000-0000-00000A0D0000}"/>
    <cellStyle name="Обычный 49 2" xfId="3339" xr:uid="{00000000-0005-0000-0000-00000B0D0000}"/>
    <cellStyle name="Обычный 49 3" xfId="3340" xr:uid="{00000000-0005-0000-0000-00000C0D0000}"/>
    <cellStyle name="Обычный 5" xfId="3341" xr:uid="{00000000-0005-0000-0000-00000D0D0000}"/>
    <cellStyle name="Обычный 5 2" xfId="3342" xr:uid="{00000000-0005-0000-0000-00000E0D0000}"/>
    <cellStyle name="Обычный 5 2 2" xfId="3343" xr:uid="{00000000-0005-0000-0000-00000F0D0000}"/>
    <cellStyle name="Обычный 5 2 3" xfId="3344" xr:uid="{00000000-0005-0000-0000-0000100D0000}"/>
    <cellStyle name="Обычный 5 3" xfId="3345" xr:uid="{00000000-0005-0000-0000-0000110D0000}"/>
    <cellStyle name="Обычный 5 3 2" xfId="3346" xr:uid="{00000000-0005-0000-0000-0000120D0000}"/>
    <cellStyle name="Обычный 5 3 3" xfId="3347" xr:uid="{00000000-0005-0000-0000-0000130D0000}"/>
    <cellStyle name="Обычный 5 3 3 2" xfId="3348" xr:uid="{00000000-0005-0000-0000-0000140D0000}"/>
    <cellStyle name="Обычный 5 4" xfId="3349" xr:uid="{00000000-0005-0000-0000-0000150D0000}"/>
    <cellStyle name="Обычный 5 4 2" xfId="3350" xr:uid="{00000000-0005-0000-0000-0000160D0000}"/>
    <cellStyle name="Обычный 5 5" xfId="3351" xr:uid="{00000000-0005-0000-0000-0000170D0000}"/>
    <cellStyle name="Обычный 5 5 2" xfId="3352" xr:uid="{00000000-0005-0000-0000-0000180D0000}"/>
    <cellStyle name="Обычный 5 5 3" xfId="3353" xr:uid="{00000000-0005-0000-0000-0000190D0000}"/>
    <cellStyle name="Обычный 5 6" xfId="3354" xr:uid="{00000000-0005-0000-0000-00001A0D0000}"/>
    <cellStyle name="Обычный 5 7" xfId="3355" xr:uid="{00000000-0005-0000-0000-00001B0D0000}"/>
    <cellStyle name="Обычный 5 7 2" xfId="3356" xr:uid="{00000000-0005-0000-0000-00001C0D0000}"/>
    <cellStyle name="Обычный 50" xfId="3357" xr:uid="{00000000-0005-0000-0000-00001D0D0000}"/>
    <cellStyle name="Обычный 50 2" xfId="3358" xr:uid="{00000000-0005-0000-0000-00001E0D0000}"/>
    <cellStyle name="Обычный 50 3" xfId="3359" xr:uid="{00000000-0005-0000-0000-00001F0D0000}"/>
    <cellStyle name="Обычный 51" xfId="3360" xr:uid="{00000000-0005-0000-0000-0000200D0000}"/>
    <cellStyle name="Обычный 51 2" xfId="3361" xr:uid="{00000000-0005-0000-0000-0000210D0000}"/>
    <cellStyle name="Обычный 51 3" xfId="3362" xr:uid="{00000000-0005-0000-0000-0000220D0000}"/>
    <cellStyle name="Обычный 51 4" xfId="3363" xr:uid="{00000000-0005-0000-0000-0000230D0000}"/>
    <cellStyle name="Обычный 52" xfId="3364" xr:uid="{00000000-0005-0000-0000-0000240D0000}"/>
    <cellStyle name="Обычный 52 2" xfId="3365" xr:uid="{00000000-0005-0000-0000-0000250D0000}"/>
    <cellStyle name="Обычный 52 3" xfId="3366" xr:uid="{00000000-0005-0000-0000-0000260D0000}"/>
    <cellStyle name="Обычный 53" xfId="3367" xr:uid="{00000000-0005-0000-0000-0000270D0000}"/>
    <cellStyle name="Обычный 53 2" xfId="3368" xr:uid="{00000000-0005-0000-0000-0000280D0000}"/>
    <cellStyle name="Обычный 53 3" xfId="3369" xr:uid="{00000000-0005-0000-0000-0000290D0000}"/>
    <cellStyle name="Обычный 54" xfId="3370" xr:uid="{00000000-0005-0000-0000-00002A0D0000}"/>
    <cellStyle name="Обычный 54 2" xfId="3371" xr:uid="{00000000-0005-0000-0000-00002B0D0000}"/>
    <cellStyle name="Обычный 54 3" xfId="3372" xr:uid="{00000000-0005-0000-0000-00002C0D0000}"/>
    <cellStyle name="Обычный 55" xfId="3373" xr:uid="{00000000-0005-0000-0000-00002D0D0000}"/>
    <cellStyle name="Обычный 56" xfId="3374" xr:uid="{00000000-0005-0000-0000-00002E0D0000}"/>
    <cellStyle name="Обычный 57" xfId="3375" xr:uid="{00000000-0005-0000-0000-00002F0D0000}"/>
    <cellStyle name="Обычный 57 2" xfId="3376" xr:uid="{00000000-0005-0000-0000-0000300D0000}"/>
    <cellStyle name="Обычный 58" xfId="3377" xr:uid="{00000000-0005-0000-0000-0000310D0000}"/>
    <cellStyle name="Обычный 59" xfId="3378" xr:uid="{00000000-0005-0000-0000-0000320D0000}"/>
    <cellStyle name="Обычный 59 2" xfId="3379" xr:uid="{00000000-0005-0000-0000-0000330D0000}"/>
    <cellStyle name="Обычный 6" xfId="3380" xr:uid="{00000000-0005-0000-0000-0000340D0000}"/>
    <cellStyle name="Обычный 6 10" xfId="3381" xr:uid="{00000000-0005-0000-0000-0000350D0000}"/>
    <cellStyle name="Обычный 6 10 2" xfId="3382" xr:uid="{00000000-0005-0000-0000-0000360D0000}"/>
    <cellStyle name="Обычный 6 2" xfId="3383" xr:uid="{00000000-0005-0000-0000-0000370D0000}"/>
    <cellStyle name="Обычный 6 2 2" xfId="3384" xr:uid="{00000000-0005-0000-0000-0000380D0000}"/>
    <cellStyle name="Обычный 6 2 2 2" xfId="3385" xr:uid="{00000000-0005-0000-0000-0000390D0000}"/>
    <cellStyle name="Обычный 6 2 2 2 2" xfId="3386" xr:uid="{00000000-0005-0000-0000-00003A0D0000}"/>
    <cellStyle name="Обычный 6 2 2 2 3" xfId="3387" xr:uid="{00000000-0005-0000-0000-00003B0D0000}"/>
    <cellStyle name="Обычный 6 2 2 3" xfId="3388" xr:uid="{00000000-0005-0000-0000-00003C0D0000}"/>
    <cellStyle name="Обычный 6 2 2 3 2" xfId="3389" xr:uid="{00000000-0005-0000-0000-00003D0D0000}"/>
    <cellStyle name="Обычный 6 2 2 3 3" xfId="3390" xr:uid="{00000000-0005-0000-0000-00003E0D0000}"/>
    <cellStyle name="Обычный 6 2 2 4" xfId="3391" xr:uid="{00000000-0005-0000-0000-00003F0D0000}"/>
    <cellStyle name="Обычный 6 2 2 5" xfId="3392" xr:uid="{00000000-0005-0000-0000-0000400D0000}"/>
    <cellStyle name="Обычный 6 2 3" xfId="3393" xr:uid="{00000000-0005-0000-0000-0000410D0000}"/>
    <cellStyle name="Обычный 6 2 3 2" xfId="3394" xr:uid="{00000000-0005-0000-0000-0000420D0000}"/>
    <cellStyle name="Обычный 6 2 3 3" xfId="3395" xr:uid="{00000000-0005-0000-0000-0000430D0000}"/>
    <cellStyle name="Обычный 6 2 4" xfId="3396" xr:uid="{00000000-0005-0000-0000-0000440D0000}"/>
    <cellStyle name="Обычный 6 2 4 2" xfId="3397" xr:uid="{00000000-0005-0000-0000-0000450D0000}"/>
    <cellStyle name="Обычный 6 2 4 3" xfId="3398" xr:uid="{00000000-0005-0000-0000-0000460D0000}"/>
    <cellStyle name="Обычный 6 2 5" xfId="3399" xr:uid="{00000000-0005-0000-0000-0000470D0000}"/>
    <cellStyle name="Обычный 6 2 6" xfId="3400" xr:uid="{00000000-0005-0000-0000-0000480D0000}"/>
    <cellStyle name="Обычный 6 2 7" xfId="3401" xr:uid="{00000000-0005-0000-0000-0000490D0000}"/>
    <cellStyle name="Обычный 6 2 8" xfId="3402" xr:uid="{00000000-0005-0000-0000-00004A0D0000}"/>
    <cellStyle name="Обычный 6 3" xfId="3403" xr:uid="{00000000-0005-0000-0000-00004B0D0000}"/>
    <cellStyle name="Обычный 6 3 2" xfId="3404" xr:uid="{00000000-0005-0000-0000-00004C0D0000}"/>
    <cellStyle name="Обычный 6 3 2 2" xfId="3405" xr:uid="{00000000-0005-0000-0000-00004D0D0000}"/>
    <cellStyle name="Обычный 6 3 2 3" xfId="3406" xr:uid="{00000000-0005-0000-0000-00004E0D0000}"/>
    <cellStyle name="Обычный 6 3 2 4" xfId="3407" xr:uid="{00000000-0005-0000-0000-00004F0D0000}"/>
    <cellStyle name="Обычный 6 3 3" xfId="3408" xr:uid="{00000000-0005-0000-0000-0000500D0000}"/>
    <cellStyle name="Обычный 6 3 3 2" xfId="3409" xr:uid="{00000000-0005-0000-0000-0000510D0000}"/>
    <cellStyle name="Обычный 6 3 3 3" xfId="3410" xr:uid="{00000000-0005-0000-0000-0000520D0000}"/>
    <cellStyle name="Обычный 6 3 3 4" xfId="3411" xr:uid="{00000000-0005-0000-0000-0000530D0000}"/>
    <cellStyle name="Обычный 6 3 4" xfId="3412" xr:uid="{00000000-0005-0000-0000-0000540D0000}"/>
    <cellStyle name="Обычный 6 3 5" xfId="3413" xr:uid="{00000000-0005-0000-0000-0000550D0000}"/>
    <cellStyle name="Обычный 6 3 6" xfId="3414" xr:uid="{00000000-0005-0000-0000-0000560D0000}"/>
    <cellStyle name="Обычный 6 3 7" xfId="3415" xr:uid="{00000000-0005-0000-0000-0000570D0000}"/>
    <cellStyle name="Обычный 6 4" xfId="3416" xr:uid="{00000000-0005-0000-0000-0000580D0000}"/>
    <cellStyle name="Обычный 6 4 2" xfId="3417" xr:uid="{00000000-0005-0000-0000-0000590D0000}"/>
    <cellStyle name="Обычный 6 4 3" xfId="3418" xr:uid="{00000000-0005-0000-0000-00005A0D0000}"/>
    <cellStyle name="Обычный 6 4 4" xfId="3419" xr:uid="{00000000-0005-0000-0000-00005B0D0000}"/>
    <cellStyle name="Обычный 6 5" xfId="3420" xr:uid="{00000000-0005-0000-0000-00005C0D0000}"/>
    <cellStyle name="Обычный 6 5 2" xfId="3421" xr:uid="{00000000-0005-0000-0000-00005D0D0000}"/>
    <cellStyle name="Обычный 6 5 3" xfId="3422" xr:uid="{00000000-0005-0000-0000-00005E0D0000}"/>
    <cellStyle name="Обычный 6 5 4" xfId="3423" xr:uid="{00000000-0005-0000-0000-00005F0D0000}"/>
    <cellStyle name="Обычный 6 6" xfId="3424" xr:uid="{00000000-0005-0000-0000-0000600D0000}"/>
    <cellStyle name="Обычный 6 7" xfId="3425" xr:uid="{00000000-0005-0000-0000-0000610D0000}"/>
    <cellStyle name="Обычный 6 8" xfId="3426" xr:uid="{00000000-0005-0000-0000-0000620D0000}"/>
    <cellStyle name="Обычный 6 9" xfId="3427" xr:uid="{00000000-0005-0000-0000-0000630D0000}"/>
    <cellStyle name="Обычный 60" xfId="3428" xr:uid="{00000000-0005-0000-0000-0000640D0000}"/>
    <cellStyle name="Обычный 60 2" xfId="3429" xr:uid="{00000000-0005-0000-0000-0000650D0000}"/>
    <cellStyle name="Обычный 61" xfId="3430" xr:uid="{00000000-0005-0000-0000-0000660D0000}"/>
    <cellStyle name="Обычный 62" xfId="3431" xr:uid="{00000000-0005-0000-0000-0000670D0000}"/>
    <cellStyle name="Обычный 63" xfId="3432" xr:uid="{00000000-0005-0000-0000-0000680D0000}"/>
    <cellStyle name="Обычный 7" xfId="3433" xr:uid="{00000000-0005-0000-0000-0000690D0000}"/>
    <cellStyle name="Обычный 7 2" xfId="3434" xr:uid="{00000000-0005-0000-0000-00006A0D0000}"/>
    <cellStyle name="Обычный 7 3" xfId="3435" xr:uid="{00000000-0005-0000-0000-00006B0D0000}"/>
    <cellStyle name="Обычный 7 4" xfId="3436" xr:uid="{00000000-0005-0000-0000-00006C0D0000}"/>
    <cellStyle name="Обычный 7 4 2" xfId="3437" xr:uid="{00000000-0005-0000-0000-00006D0D0000}"/>
    <cellStyle name="Обычный 7 4 3" xfId="3438" xr:uid="{00000000-0005-0000-0000-00006E0D0000}"/>
    <cellStyle name="Обычный 7 4 4" xfId="3439" xr:uid="{00000000-0005-0000-0000-00006F0D0000}"/>
    <cellStyle name="Обычный 7 4 4 2" xfId="3440" xr:uid="{00000000-0005-0000-0000-0000700D0000}"/>
    <cellStyle name="Обычный 7 5" xfId="3441" xr:uid="{00000000-0005-0000-0000-0000710D0000}"/>
    <cellStyle name="Обычный 7 5 10" xfId="3442" xr:uid="{00000000-0005-0000-0000-0000720D0000}"/>
    <cellStyle name="Обычный 7 5 10 2" xfId="3443" xr:uid="{00000000-0005-0000-0000-0000730D0000}"/>
    <cellStyle name="Обычный 7 5 10 2 2" xfId="3444" xr:uid="{00000000-0005-0000-0000-0000740D0000}"/>
    <cellStyle name="Обычный 7 5 10 3" xfId="3445" xr:uid="{00000000-0005-0000-0000-0000750D0000}"/>
    <cellStyle name="Обычный 7 5 11" xfId="3446" xr:uid="{00000000-0005-0000-0000-0000760D0000}"/>
    <cellStyle name="Обычный 7 5 11 2" xfId="3447" xr:uid="{00000000-0005-0000-0000-0000770D0000}"/>
    <cellStyle name="Обычный 7 5 12" xfId="3448" xr:uid="{00000000-0005-0000-0000-0000780D0000}"/>
    <cellStyle name="Обычный 7 5 13" xfId="3449" xr:uid="{00000000-0005-0000-0000-0000790D0000}"/>
    <cellStyle name="Обычный 7 5 2" xfId="3450" xr:uid="{00000000-0005-0000-0000-00007A0D0000}"/>
    <cellStyle name="Обычный 7 5 2 2" xfId="3451" xr:uid="{00000000-0005-0000-0000-00007B0D0000}"/>
    <cellStyle name="Обычный 7 5 2 2 2" xfId="3452" xr:uid="{00000000-0005-0000-0000-00007C0D0000}"/>
    <cellStyle name="Обычный 7 5 2 2 2 2" xfId="3453" xr:uid="{00000000-0005-0000-0000-00007D0D0000}"/>
    <cellStyle name="Обычный 7 5 2 2 3" xfId="3454" xr:uid="{00000000-0005-0000-0000-00007E0D0000}"/>
    <cellStyle name="Обычный 7 5 2 3" xfId="3455" xr:uid="{00000000-0005-0000-0000-00007F0D0000}"/>
    <cellStyle name="Обычный 7 5 2 3 2" xfId="3456" xr:uid="{00000000-0005-0000-0000-0000800D0000}"/>
    <cellStyle name="Обычный 7 5 2 4" xfId="3457" xr:uid="{00000000-0005-0000-0000-0000810D0000}"/>
    <cellStyle name="Обычный 7 5 3" xfId="3458" xr:uid="{00000000-0005-0000-0000-0000820D0000}"/>
    <cellStyle name="Обычный 7 5 3 2" xfId="3459" xr:uid="{00000000-0005-0000-0000-0000830D0000}"/>
    <cellStyle name="Обычный 7 5 3 2 2" xfId="3460" xr:uid="{00000000-0005-0000-0000-0000840D0000}"/>
    <cellStyle name="Обычный 7 5 3 2 2 2" xfId="3461" xr:uid="{00000000-0005-0000-0000-0000850D0000}"/>
    <cellStyle name="Обычный 7 5 3 2 3" xfId="3462" xr:uid="{00000000-0005-0000-0000-0000860D0000}"/>
    <cellStyle name="Обычный 7 5 3 3" xfId="3463" xr:uid="{00000000-0005-0000-0000-0000870D0000}"/>
    <cellStyle name="Обычный 7 5 3 3 2" xfId="3464" xr:uid="{00000000-0005-0000-0000-0000880D0000}"/>
    <cellStyle name="Обычный 7 5 3 4" xfId="3465" xr:uid="{00000000-0005-0000-0000-0000890D0000}"/>
    <cellStyle name="Обычный 7 5 4" xfId="3466" xr:uid="{00000000-0005-0000-0000-00008A0D0000}"/>
    <cellStyle name="Обычный 7 5 4 2" xfId="3467" xr:uid="{00000000-0005-0000-0000-00008B0D0000}"/>
    <cellStyle name="Обычный 7 5 4 2 2" xfId="3468" xr:uid="{00000000-0005-0000-0000-00008C0D0000}"/>
    <cellStyle name="Обычный 7 5 4 2 2 2" xfId="3469" xr:uid="{00000000-0005-0000-0000-00008D0D0000}"/>
    <cellStyle name="Обычный 7 5 4 2 3" xfId="3470" xr:uid="{00000000-0005-0000-0000-00008E0D0000}"/>
    <cellStyle name="Обычный 7 5 4 3" xfId="3471" xr:uid="{00000000-0005-0000-0000-00008F0D0000}"/>
    <cellStyle name="Обычный 7 5 4 3 2" xfId="3472" xr:uid="{00000000-0005-0000-0000-0000900D0000}"/>
    <cellStyle name="Обычный 7 5 4 4" xfId="3473" xr:uid="{00000000-0005-0000-0000-0000910D0000}"/>
    <cellStyle name="Обычный 7 5 5" xfId="3474" xr:uid="{00000000-0005-0000-0000-0000920D0000}"/>
    <cellStyle name="Обычный 7 5 5 2" xfId="3475" xr:uid="{00000000-0005-0000-0000-0000930D0000}"/>
    <cellStyle name="Обычный 7 5 5 2 2" xfId="3476" xr:uid="{00000000-0005-0000-0000-0000940D0000}"/>
    <cellStyle name="Обычный 7 5 5 2 2 2" xfId="3477" xr:uid="{00000000-0005-0000-0000-0000950D0000}"/>
    <cellStyle name="Обычный 7 5 5 2 3" xfId="3478" xr:uid="{00000000-0005-0000-0000-0000960D0000}"/>
    <cellStyle name="Обычный 7 5 5 3" xfId="3479" xr:uid="{00000000-0005-0000-0000-0000970D0000}"/>
    <cellStyle name="Обычный 7 5 5 3 2" xfId="3480" xr:uid="{00000000-0005-0000-0000-0000980D0000}"/>
    <cellStyle name="Обычный 7 5 5 4" xfId="3481" xr:uid="{00000000-0005-0000-0000-0000990D0000}"/>
    <cellStyle name="Обычный 7 5 6" xfId="3482" xr:uid="{00000000-0005-0000-0000-00009A0D0000}"/>
    <cellStyle name="Обычный 7 5 6 2" xfId="3483" xr:uid="{00000000-0005-0000-0000-00009B0D0000}"/>
    <cellStyle name="Обычный 7 5 6 2 2" xfId="3484" xr:uid="{00000000-0005-0000-0000-00009C0D0000}"/>
    <cellStyle name="Обычный 7 5 6 2 2 2" xfId="3485" xr:uid="{00000000-0005-0000-0000-00009D0D0000}"/>
    <cellStyle name="Обычный 7 5 6 2 3" xfId="3486" xr:uid="{00000000-0005-0000-0000-00009E0D0000}"/>
    <cellStyle name="Обычный 7 5 6 3" xfId="3487" xr:uid="{00000000-0005-0000-0000-00009F0D0000}"/>
    <cellStyle name="Обычный 7 5 6 3 2" xfId="3488" xr:uid="{00000000-0005-0000-0000-0000A00D0000}"/>
    <cellStyle name="Обычный 7 5 6 4" xfId="3489" xr:uid="{00000000-0005-0000-0000-0000A10D0000}"/>
    <cellStyle name="Обычный 7 5 7" xfId="3490" xr:uid="{00000000-0005-0000-0000-0000A20D0000}"/>
    <cellStyle name="Обычный 7 5 7 2" xfId="3491" xr:uid="{00000000-0005-0000-0000-0000A30D0000}"/>
    <cellStyle name="Обычный 7 5 7 2 2" xfId="3492" xr:uid="{00000000-0005-0000-0000-0000A40D0000}"/>
    <cellStyle name="Обычный 7 5 7 3" xfId="3493" xr:uid="{00000000-0005-0000-0000-0000A50D0000}"/>
    <cellStyle name="Обычный 7 5 8" xfId="3494" xr:uid="{00000000-0005-0000-0000-0000A60D0000}"/>
    <cellStyle name="Обычный 7 5 8 2" xfId="3495" xr:uid="{00000000-0005-0000-0000-0000A70D0000}"/>
    <cellStyle name="Обычный 7 5 8 2 2" xfId="3496" xr:uid="{00000000-0005-0000-0000-0000A80D0000}"/>
    <cellStyle name="Обычный 7 5 8 3" xfId="3497" xr:uid="{00000000-0005-0000-0000-0000A90D0000}"/>
    <cellStyle name="Обычный 7 5 9" xfId="3498" xr:uid="{00000000-0005-0000-0000-0000AA0D0000}"/>
    <cellStyle name="Обычный 7 5 9 2" xfId="3499" xr:uid="{00000000-0005-0000-0000-0000AB0D0000}"/>
    <cellStyle name="Обычный 7 5 9 2 2" xfId="3500" xr:uid="{00000000-0005-0000-0000-0000AC0D0000}"/>
    <cellStyle name="Обычный 7 5 9 3" xfId="3501" xr:uid="{00000000-0005-0000-0000-0000AD0D0000}"/>
    <cellStyle name="Обычный 7 6" xfId="3502" xr:uid="{00000000-0005-0000-0000-0000AE0D0000}"/>
    <cellStyle name="Обычный 7 6 2" xfId="3503" xr:uid="{00000000-0005-0000-0000-0000AF0D0000}"/>
    <cellStyle name="Обычный 7 7" xfId="3504" xr:uid="{00000000-0005-0000-0000-0000B00D0000}"/>
    <cellStyle name="Обычный 8" xfId="3505" xr:uid="{00000000-0005-0000-0000-0000B10D0000}"/>
    <cellStyle name="Обычный 8 2" xfId="3506" xr:uid="{00000000-0005-0000-0000-0000B20D0000}"/>
    <cellStyle name="Обычный 8 3" xfId="3507" xr:uid="{00000000-0005-0000-0000-0000B30D0000}"/>
    <cellStyle name="Обычный 8 3 2" xfId="3508" xr:uid="{00000000-0005-0000-0000-0000B40D0000}"/>
    <cellStyle name="Обычный 9" xfId="3509" xr:uid="{00000000-0005-0000-0000-0000B50D0000}"/>
    <cellStyle name="Обычный 9 10" xfId="3510" xr:uid="{00000000-0005-0000-0000-0000B60D0000}"/>
    <cellStyle name="Обычный 9 10 2" xfId="3511" xr:uid="{00000000-0005-0000-0000-0000B70D0000}"/>
    <cellStyle name="Обычный 9 10 2 2" xfId="3512" xr:uid="{00000000-0005-0000-0000-0000B80D0000}"/>
    <cellStyle name="Обычный 9 10 3" xfId="3513" xr:uid="{00000000-0005-0000-0000-0000B90D0000}"/>
    <cellStyle name="Обычный 9 11" xfId="3514" xr:uid="{00000000-0005-0000-0000-0000BA0D0000}"/>
    <cellStyle name="Обычный 9 11 2" xfId="3515" xr:uid="{00000000-0005-0000-0000-0000BB0D0000}"/>
    <cellStyle name="Обычный 9 11 2 2" xfId="3516" xr:uid="{00000000-0005-0000-0000-0000BC0D0000}"/>
    <cellStyle name="Обычный 9 11 3" xfId="3517" xr:uid="{00000000-0005-0000-0000-0000BD0D0000}"/>
    <cellStyle name="Обычный 9 12" xfId="3518" xr:uid="{00000000-0005-0000-0000-0000BE0D0000}"/>
    <cellStyle name="Обычный 9 12 2" xfId="3519" xr:uid="{00000000-0005-0000-0000-0000BF0D0000}"/>
    <cellStyle name="Обычный 9 12 2 2" xfId="3520" xr:uid="{00000000-0005-0000-0000-0000C00D0000}"/>
    <cellStyle name="Обычный 9 12 3" xfId="3521" xr:uid="{00000000-0005-0000-0000-0000C10D0000}"/>
    <cellStyle name="Обычный 9 13" xfId="3522" xr:uid="{00000000-0005-0000-0000-0000C20D0000}"/>
    <cellStyle name="Обычный 9 13 2" xfId="3523" xr:uid="{00000000-0005-0000-0000-0000C30D0000}"/>
    <cellStyle name="Обычный 9 13 2 2" xfId="3524" xr:uid="{00000000-0005-0000-0000-0000C40D0000}"/>
    <cellStyle name="Обычный 9 13 3" xfId="3525" xr:uid="{00000000-0005-0000-0000-0000C50D0000}"/>
    <cellStyle name="Обычный 9 14" xfId="3526" xr:uid="{00000000-0005-0000-0000-0000C60D0000}"/>
    <cellStyle name="Обычный 9 14 2" xfId="3527" xr:uid="{00000000-0005-0000-0000-0000C70D0000}"/>
    <cellStyle name="Обычный 9 15" xfId="3528" xr:uid="{00000000-0005-0000-0000-0000C80D0000}"/>
    <cellStyle name="Обычный 9 15 2" xfId="3529" xr:uid="{00000000-0005-0000-0000-0000C90D0000}"/>
    <cellStyle name="Обычный 9 15 3" xfId="3530" xr:uid="{00000000-0005-0000-0000-0000CA0D0000}"/>
    <cellStyle name="Обычный 9 2" xfId="3531" xr:uid="{00000000-0005-0000-0000-0000CB0D0000}"/>
    <cellStyle name="Обычный 9 3" xfId="3532" xr:uid="{00000000-0005-0000-0000-0000CC0D0000}"/>
    <cellStyle name="Обычный 9 3 10" xfId="3533" xr:uid="{00000000-0005-0000-0000-0000CD0D0000}"/>
    <cellStyle name="Обычный 9 3 10 2" xfId="3534" xr:uid="{00000000-0005-0000-0000-0000CE0D0000}"/>
    <cellStyle name="Обычный 9 3 10 2 2" xfId="3535" xr:uid="{00000000-0005-0000-0000-0000CF0D0000}"/>
    <cellStyle name="Обычный 9 3 10 3" xfId="3536" xr:uid="{00000000-0005-0000-0000-0000D00D0000}"/>
    <cellStyle name="Обычный 9 3 11" xfId="3537" xr:uid="{00000000-0005-0000-0000-0000D10D0000}"/>
    <cellStyle name="Обычный 9 3 11 2" xfId="3538" xr:uid="{00000000-0005-0000-0000-0000D20D0000}"/>
    <cellStyle name="Обычный 9 3 12" xfId="3539" xr:uid="{00000000-0005-0000-0000-0000D30D0000}"/>
    <cellStyle name="Обычный 9 3 2" xfId="3540" xr:uid="{00000000-0005-0000-0000-0000D40D0000}"/>
    <cellStyle name="Обычный 9 3 2 2" xfId="3541" xr:uid="{00000000-0005-0000-0000-0000D50D0000}"/>
    <cellStyle name="Обычный 9 3 2 2 2" xfId="3542" xr:uid="{00000000-0005-0000-0000-0000D60D0000}"/>
    <cellStyle name="Обычный 9 3 2 2 2 2" xfId="3543" xr:uid="{00000000-0005-0000-0000-0000D70D0000}"/>
    <cellStyle name="Обычный 9 3 2 2 3" xfId="3544" xr:uid="{00000000-0005-0000-0000-0000D80D0000}"/>
    <cellStyle name="Обычный 9 3 2 3" xfId="3545" xr:uid="{00000000-0005-0000-0000-0000D90D0000}"/>
    <cellStyle name="Обычный 9 3 2 3 2" xfId="3546" xr:uid="{00000000-0005-0000-0000-0000DA0D0000}"/>
    <cellStyle name="Обычный 9 3 2 4" xfId="3547" xr:uid="{00000000-0005-0000-0000-0000DB0D0000}"/>
    <cellStyle name="Обычный 9 3 3" xfId="3548" xr:uid="{00000000-0005-0000-0000-0000DC0D0000}"/>
    <cellStyle name="Обычный 9 3 3 2" xfId="3549" xr:uid="{00000000-0005-0000-0000-0000DD0D0000}"/>
    <cellStyle name="Обычный 9 3 3 2 2" xfId="3550" xr:uid="{00000000-0005-0000-0000-0000DE0D0000}"/>
    <cellStyle name="Обычный 9 3 3 2 2 2" xfId="3551" xr:uid="{00000000-0005-0000-0000-0000DF0D0000}"/>
    <cellStyle name="Обычный 9 3 3 2 3" xfId="3552" xr:uid="{00000000-0005-0000-0000-0000E00D0000}"/>
    <cellStyle name="Обычный 9 3 3 3" xfId="3553" xr:uid="{00000000-0005-0000-0000-0000E10D0000}"/>
    <cellStyle name="Обычный 9 3 3 3 2" xfId="3554" xr:uid="{00000000-0005-0000-0000-0000E20D0000}"/>
    <cellStyle name="Обычный 9 3 3 4" xfId="3555" xr:uid="{00000000-0005-0000-0000-0000E30D0000}"/>
    <cellStyle name="Обычный 9 3 4" xfId="3556" xr:uid="{00000000-0005-0000-0000-0000E40D0000}"/>
    <cellStyle name="Обычный 9 3 4 2" xfId="3557" xr:uid="{00000000-0005-0000-0000-0000E50D0000}"/>
    <cellStyle name="Обычный 9 3 4 2 2" xfId="3558" xr:uid="{00000000-0005-0000-0000-0000E60D0000}"/>
    <cellStyle name="Обычный 9 3 4 2 2 2" xfId="3559" xr:uid="{00000000-0005-0000-0000-0000E70D0000}"/>
    <cellStyle name="Обычный 9 3 4 2 3" xfId="3560" xr:uid="{00000000-0005-0000-0000-0000E80D0000}"/>
    <cellStyle name="Обычный 9 3 4 3" xfId="3561" xr:uid="{00000000-0005-0000-0000-0000E90D0000}"/>
    <cellStyle name="Обычный 9 3 4 3 2" xfId="3562" xr:uid="{00000000-0005-0000-0000-0000EA0D0000}"/>
    <cellStyle name="Обычный 9 3 4 4" xfId="3563" xr:uid="{00000000-0005-0000-0000-0000EB0D0000}"/>
    <cellStyle name="Обычный 9 3 5" xfId="3564" xr:uid="{00000000-0005-0000-0000-0000EC0D0000}"/>
    <cellStyle name="Обычный 9 3 5 2" xfId="3565" xr:uid="{00000000-0005-0000-0000-0000ED0D0000}"/>
    <cellStyle name="Обычный 9 3 5 2 2" xfId="3566" xr:uid="{00000000-0005-0000-0000-0000EE0D0000}"/>
    <cellStyle name="Обычный 9 3 5 2 2 2" xfId="3567" xr:uid="{00000000-0005-0000-0000-0000EF0D0000}"/>
    <cellStyle name="Обычный 9 3 5 2 3" xfId="3568" xr:uid="{00000000-0005-0000-0000-0000F00D0000}"/>
    <cellStyle name="Обычный 9 3 5 3" xfId="3569" xr:uid="{00000000-0005-0000-0000-0000F10D0000}"/>
    <cellStyle name="Обычный 9 3 5 3 2" xfId="3570" xr:uid="{00000000-0005-0000-0000-0000F20D0000}"/>
    <cellStyle name="Обычный 9 3 5 4" xfId="3571" xr:uid="{00000000-0005-0000-0000-0000F30D0000}"/>
    <cellStyle name="Обычный 9 3 6" xfId="3572" xr:uid="{00000000-0005-0000-0000-0000F40D0000}"/>
    <cellStyle name="Обычный 9 3 6 2" xfId="3573" xr:uid="{00000000-0005-0000-0000-0000F50D0000}"/>
    <cellStyle name="Обычный 9 3 6 2 2" xfId="3574" xr:uid="{00000000-0005-0000-0000-0000F60D0000}"/>
    <cellStyle name="Обычный 9 3 6 2 2 2" xfId="3575" xr:uid="{00000000-0005-0000-0000-0000F70D0000}"/>
    <cellStyle name="Обычный 9 3 6 2 3" xfId="3576" xr:uid="{00000000-0005-0000-0000-0000F80D0000}"/>
    <cellStyle name="Обычный 9 3 6 3" xfId="3577" xr:uid="{00000000-0005-0000-0000-0000F90D0000}"/>
    <cellStyle name="Обычный 9 3 6 3 2" xfId="3578" xr:uid="{00000000-0005-0000-0000-0000FA0D0000}"/>
    <cellStyle name="Обычный 9 3 6 4" xfId="3579" xr:uid="{00000000-0005-0000-0000-0000FB0D0000}"/>
    <cellStyle name="Обычный 9 3 7" xfId="3580" xr:uid="{00000000-0005-0000-0000-0000FC0D0000}"/>
    <cellStyle name="Обычный 9 3 7 2" xfId="3581" xr:uid="{00000000-0005-0000-0000-0000FD0D0000}"/>
    <cellStyle name="Обычный 9 3 7 2 2" xfId="3582" xr:uid="{00000000-0005-0000-0000-0000FE0D0000}"/>
    <cellStyle name="Обычный 9 3 7 3" xfId="3583" xr:uid="{00000000-0005-0000-0000-0000FF0D0000}"/>
    <cellStyle name="Обычный 9 3 8" xfId="3584" xr:uid="{00000000-0005-0000-0000-0000000E0000}"/>
    <cellStyle name="Обычный 9 3 8 2" xfId="3585" xr:uid="{00000000-0005-0000-0000-0000010E0000}"/>
    <cellStyle name="Обычный 9 3 8 2 2" xfId="3586" xr:uid="{00000000-0005-0000-0000-0000020E0000}"/>
    <cellStyle name="Обычный 9 3 8 3" xfId="3587" xr:uid="{00000000-0005-0000-0000-0000030E0000}"/>
    <cellStyle name="Обычный 9 3 9" xfId="3588" xr:uid="{00000000-0005-0000-0000-0000040E0000}"/>
    <cellStyle name="Обычный 9 3 9 2" xfId="3589" xr:uid="{00000000-0005-0000-0000-0000050E0000}"/>
    <cellStyle name="Обычный 9 3 9 2 2" xfId="3590" xr:uid="{00000000-0005-0000-0000-0000060E0000}"/>
    <cellStyle name="Обычный 9 3 9 3" xfId="3591" xr:uid="{00000000-0005-0000-0000-0000070E0000}"/>
    <cellStyle name="Обычный 9 4" xfId="3592" xr:uid="{00000000-0005-0000-0000-0000080E0000}"/>
    <cellStyle name="Обычный 9 4 2" xfId="3593" xr:uid="{00000000-0005-0000-0000-0000090E0000}"/>
    <cellStyle name="Обычный 9 4 2 2" xfId="3594" xr:uid="{00000000-0005-0000-0000-00000A0E0000}"/>
    <cellStyle name="Обычный 9 4 2 2 2" xfId="3595" xr:uid="{00000000-0005-0000-0000-00000B0E0000}"/>
    <cellStyle name="Обычный 9 4 2 3" xfId="3596" xr:uid="{00000000-0005-0000-0000-00000C0E0000}"/>
    <cellStyle name="Обычный 9 4 3" xfId="3597" xr:uid="{00000000-0005-0000-0000-00000D0E0000}"/>
    <cellStyle name="Обычный 9 4 3 2" xfId="3598" xr:uid="{00000000-0005-0000-0000-00000E0E0000}"/>
    <cellStyle name="Обычный 9 4 4" xfId="3599" xr:uid="{00000000-0005-0000-0000-00000F0E0000}"/>
    <cellStyle name="Обычный 9 5" xfId="3600" xr:uid="{00000000-0005-0000-0000-0000100E0000}"/>
    <cellStyle name="Обычный 9 5 2" xfId="3601" xr:uid="{00000000-0005-0000-0000-0000110E0000}"/>
    <cellStyle name="Обычный 9 5 2 2" xfId="3602" xr:uid="{00000000-0005-0000-0000-0000120E0000}"/>
    <cellStyle name="Обычный 9 5 2 2 2" xfId="3603" xr:uid="{00000000-0005-0000-0000-0000130E0000}"/>
    <cellStyle name="Обычный 9 5 2 3" xfId="3604" xr:uid="{00000000-0005-0000-0000-0000140E0000}"/>
    <cellStyle name="Обычный 9 5 3" xfId="3605" xr:uid="{00000000-0005-0000-0000-0000150E0000}"/>
    <cellStyle name="Обычный 9 5 3 2" xfId="3606" xr:uid="{00000000-0005-0000-0000-0000160E0000}"/>
    <cellStyle name="Обычный 9 5 4" xfId="3607" xr:uid="{00000000-0005-0000-0000-0000170E0000}"/>
    <cellStyle name="Обычный 9 6" xfId="3608" xr:uid="{00000000-0005-0000-0000-0000180E0000}"/>
    <cellStyle name="Обычный 9 6 2" xfId="3609" xr:uid="{00000000-0005-0000-0000-0000190E0000}"/>
    <cellStyle name="Обычный 9 6 2 2" xfId="3610" xr:uid="{00000000-0005-0000-0000-00001A0E0000}"/>
    <cellStyle name="Обычный 9 6 2 2 2" xfId="3611" xr:uid="{00000000-0005-0000-0000-00001B0E0000}"/>
    <cellStyle name="Обычный 9 6 2 3" xfId="3612" xr:uid="{00000000-0005-0000-0000-00001C0E0000}"/>
    <cellStyle name="Обычный 9 6 3" xfId="3613" xr:uid="{00000000-0005-0000-0000-00001D0E0000}"/>
    <cellStyle name="Обычный 9 6 3 2" xfId="3614" xr:uid="{00000000-0005-0000-0000-00001E0E0000}"/>
    <cellStyle name="Обычный 9 6 4" xfId="3615" xr:uid="{00000000-0005-0000-0000-00001F0E0000}"/>
    <cellStyle name="Обычный 9 7" xfId="3616" xr:uid="{00000000-0005-0000-0000-0000200E0000}"/>
    <cellStyle name="Обычный 9 7 2" xfId="3617" xr:uid="{00000000-0005-0000-0000-0000210E0000}"/>
    <cellStyle name="Обычный 9 7 2 2" xfId="3618" xr:uid="{00000000-0005-0000-0000-0000220E0000}"/>
    <cellStyle name="Обычный 9 7 2 2 2" xfId="3619" xr:uid="{00000000-0005-0000-0000-0000230E0000}"/>
    <cellStyle name="Обычный 9 7 2 3" xfId="3620" xr:uid="{00000000-0005-0000-0000-0000240E0000}"/>
    <cellStyle name="Обычный 9 7 3" xfId="3621" xr:uid="{00000000-0005-0000-0000-0000250E0000}"/>
    <cellStyle name="Обычный 9 7 3 2" xfId="3622" xr:uid="{00000000-0005-0000-0000-0000260E0000}"/>
    <cellStyle name="Обычный 9 7 4" xfId="3623" xr:uid="{00000000-0005-0000-0000-0000270E0000}"/>
    <cellStyle name="Обычный 9 8" xfId="3624" xr:uid="{00000000-0005-0000-0000-0000280E0000}"/>
    <cellStyle name="Обычный 9 8 2" xfId="3625" xr:uid="{00000000-0005-0000-0000-0000290E0000}"/>
    <cellStyle name="Обычный 9 8 2 2" xfId="3626" xr:uid="{00000000-0005-0000-0000-00002A0E0000}"/>
    <cellStyle name="Обычный 9 8 2 2 2" xfId="3627" xr:uid="{00000000-0005-0000-0000-00002B0E0000}"/>
    <cellStyle name="Обычный 9 8 2 3" xfId="3628" xr:uid="{00000000-0005-0000-0000-00002C0E0000}"/>
    <cellStyle name="Обычный 9 8 3" xfId="3629" xr:uid="{00000000-0005-0000-0000-00002D0E0000}"/>
    <cellStyle name="Обычный 9 8 3 2" xfId="3630" xr:uid="{00000000-0005-0000-0000-00002E0E0000}"/>
    <cellStyle name="Обычный 9 8 4" xfId="3631" xr:uid="{00000000-0005-0000-0000-00002F0E0000}"/>
    <cellStyle name="Обычный 9 9" xfId="3632" xr:uid="{00000000-0005-0000-0000-0000300E0000}"/>
    <cellStyle name="Обычный 9 9 2" xfId="3633" xr:uid="{00000000-0005-0000-0000-0000310E0000}"/>
    <cellStyle name="Обычный 9 9 2 2" xfId="3634" xr:uid="{00000000-0005-0000-0000-0000320E0000}"/>
    <cellStyle name="Обычный 9 9 2 2 2" xfId="3635" xr:uid="{00000000-0005-0000-0000-0000330E0000}"/>
    <cellStyle name="Обычный 9 9 2 3" xfId="3636" xr:uid="{00000000-0005-0000-0000-0000340E0000}"/>
    <cellStyle name="Обычный 9 9 3" xfId="3637" xr:uid="{00000000-0005-0000-0000-0000350E0000}"/>
    <cellStyle name="Обычный 9 9 3 2" xfId="3638" xr:uid="{00000000-0005-0000-0000-0000360E0000}"/>
    <cellStyle name="Обычный 9 9 4" xfId="3639" xr:uid="{00000000-0005-0000-0000-0000370E0000}"/>
    <cellStyle name="Обычный_Замки" xfId="3640" xr:uid="{00000000-0005-0000-0000-0000380E0000}"/>
    <cellStyle name="Плохой 2" xfId="3641" xr:uid="{00000000-0005-0000-0000-0000390E0000}"/>
    <cellStyle name="Плохой 3" xfId="3642" xr:uid="{00000000-0005-0000-0000-00003A0E0000}"/>
    <cellStyle name="Плохой 3 2" xfId="3643" xr:uid="{00000000-0005-0000-0000-00003B0E0000}"/>
    <cellStyle name="Пояснение 2" xfId="3644" xr:uid="{00000000-0005-0000-0000-00003C0E0000}"/>
    <cellStyle name="Пояснение 3" xfId="3645" xr:uid="{00000000-0005-0000-0000-00003D0E0000}"/>
    <cellStyle name="Примечание 2" xfId="3646" xr:uid="{00000000-0005-0000-0000-00003E0E0000}"/>
    <cellStyle name="Примечание 2 2" xfId="3647" xr:uid="{00000000-0005-0000-0000-00003F0E0000}"/>
    <cellStyle name="Примечание 2 2 2" xfId="3648" xr:uid="{00000000-0005-0000-0000-0000400E0000}"/>
    <cellStyle name="Примечание 2 2 3" xfId="3649" xr:uid="{00000000-0005-0000-0000-0000410E0000}"/>
    <cellStyle name="Примечание 2 3" xfId="3650" xr:uid="{00000000-0005-0000-0000-0000420E0000}"/>
    <cellStyle name="Примечание 2 3 2" xfId="3651" xr:uid="{00000000-0005-0000-0000-0000430E0000}"/>
    <cellStyle name="Примечание 2 3 3" xfId="3652" xr:uid="{00000000-0005-0000-0000-0000440E0000}"/>
    <cellStyle name="Примечание 2 4" xfId="3653" xr:uid="{00000000-0005-0000-0000-0000450E0000}"/>
    <cellStyle name="Примечание 2 4 2" xfId="3654" xr:uid="{00000000-0005-0000-0000-0000460E0000}"/>
    <cellStyle name="Примечание 2 5" xfId="3655" xr:uid="{00000000-0005-0000-0000-0000470E0000}"/>
    <cellStyle name="Примечание 3" xfId="3656" xr:uid="{00000000-0005-0000-0000-0000480E0000}"/>
    <cellStyle name="Примечание 3 2" xfId="3657" xr:uid="{00000000-0005-0000-0000-0000490E0000}"/>
    <cellStyle name="Примечание 3 2 2" xfId="3658" xr:uid="{00000000-0005-0000-0000-00004A0E0000}"/>
    <cellStyle name="Примечание 3 2 2 2" xfId="3659" xr:uid="{00000000-0005-0000-0000-00004B0E0000}"/>
    <cellStyle name="Примечание 3 2 2 3" xfId="3660" xr:uid="{00000000-0005-0000-0000-00004C0E0000}"/>
    <cellStyle name="Примечание 3 2 3" xfId="3661" xr:uid="{00000000-0005-0000-0000-00004D0E0000}"/>
    <cellStyle name="Примечание 3 2 3 2" xfId="3662" xr:uid="{00000000-0005-0000-0000-00004E0E0000}"/>
    <cellStyle name="Примечание 3 2 3 3" xfId="3663" xr:uid="{00000000-0005-0000-0000-00004F0E0000}"/>
    <cellStyle name="Примечание 3 2 4" xfId="3664" xr:uid="{00000000-0005-0000-0000-0000500E0000}"/>
    <cellStyle name="Примечание 3 2 4 2" xfId="3665" xr:uid="{00000000-0005-0000-0000-0000510E0000}"/>
    <cellStyle name="Примечание 3 2 5" xfId="3666" xr:uid="{00000000-0005-0000-0000-0000520E0000}"/>
    <cellStyle name="Примечание 3 3" xfId="3667" xr:uid="{00000000-0005-0000-0000-0000530E0000}"/>
    <cellStyle name="Примечание 3 3 2" xfId="3668" xr:uid="{00000000-0005-0000-0000-0000540E0000}"/>
    <cellStyle name="Примечание 3 3 3" xfId="3669" xr:uid="{00000000-0005-0000-0000-0000550E0000}"/>
    <cellStyle name="Примечание 3 4" xfId="3670" xr:uid="{00000000-0005-0000-0000-0000560E0000}"/>
    <cellStyle name="Примечание 3 4 2" xfId="3671" xr:uid="{00000000-0005-0000-0000-0000570E0000}"/>
    <cellStyle name="Примечание 3 4 3" xfId="3672" xr:uid="{00000000-0005-0000-0000-0000580E0000}"/>
    <cellStyle name="Примечание 3 5" xfId="3673" xr:uid="{00000000-0005-0000-0000-0000590E0000}"/>
    <cellStyle name="Примечание 3 5 2" xfId="3674" xr:uid="{00000000-0005-0000-0000-00005A0E0000}"/>
    <cellStyle name="Примечание 3 6" xfId="3675" xr:uid="{00000000-0005-0000-0000-00005B0E0000}"/>
    <cellStyle name="Процентный 2" xfId="3676" xr:uid="{00000000-0005-0000-0000-00005C0E0000}"/>
    <cellStyle name="Процентный 2 2" xfId="3677" xr:uid="{00000000-0005-0000-0000-00005D0E0000}"/>
    <cellStyle name="Процентный 2 3" xfId="3678" xr:uid="{00000000-0005-0000-0000-00005E0E0000}"/>
    <cellStyle name="Процентный 3" xfId="3679" xr:uid="{00000000-0005-0000-0000-00005F0E0000}"/>
    <cellStyle name="Процентный 3 2" xfId="3680" xr:uid="{00000000-0005-0000-0000-0000600E0000}"/>
    <cellStyle name="Процентный 3 3" xfId="3681" xr:uid="{00000000-0005-0000-0000-0000610E0000}"/>
    <cellStyle name="Процентный 3 3 2" xfId="3682" xr:uid="{00000000-0005-0000-0000-0000620E0000}"/>
    <cellStyle name="Процентный 4" xfId="3683" xr:uid="{00000000-0005-0000-0000-0000630E0000}"/>
    <cellStyle name="Процентный 4 2" xfId="3684" xr:uid="{00000000-0005-0000-0000-0000640E0000}"/>
    <cellStyle name="Связанная ячейка 2" xfId="3685" xr:uid="{00000000-0005-0000-0000-0000650E0000}"/>
    <cellStyle name="Связанная ячейка 3" xfId="3686" xr:uid="{00000000-0005-0000-0000-0000660E0000}"/>
    <cellStyle name="Стиль 1" xfId="3687" xr:uid="{00000000-0005-0000-0000-0000670E0000}"/>
    <cellStyle name="Текст предупреждения 2" xfId="3688" xr:uid="{00000000-0005-0000-0000-0000680E0000}"/>
    <cellStyle name="Текст предупреждения 3" xfId="3689" xr:uid="{00000000-0005-0000-0000-0000690E0000}"/>
    <cellStyle name="Хороший" xfId="3690" builtinId="26"/>
    <cellStyle name="Хороший 2" xfId="3691" xr:uid="{00000000-0005-0000-0000-00006B0E0000}"/>
    <cellStyle name="Хороший 3" xfId="3692" xr:uid="{00000000-0005-0000-0000-00006C0E0000}"/>
    <cellStyle name="Хороший 3 2" xfId="3693" xr:uid="{00000000-0005-0000-0000-00006D0E0000}"/>
    <cellStyle name="Цена" xfId="3694" xr:uid="{00000000-0005-0000-0000-00006E0E0000}"/>
    <cellStyle name="Цена 2" xfId="3695" xr:uid="{00000000-0005-0000-0000-00006F0E0000}"/>
    <cellStyle name="Цена 2 2" xfId="3696" xr:uid="{00000000-0005-0000-0000-0000700E0000}"/>
    <cellStyle name="Цена 2 3" xfId="3697" xr:uid="{00000000-0005-0000-0000-0000710E0000}"/>
    <cellStyle name="Цена 3" xfId="3698" xr:uid="{00000000-0005-0000-0000-0000720E0000}"/>
    <cellStyle name="Цена 3 2" xfId="3699" xr:uid="{00000000-0005-0000-0000-0000730E0000}"/>
    <cellStyle name="Цена 3 3" xfId="3700" xr:uid="{00000000-0005-0000-0000-0000740E0000}"/>
    <cellStyle name="Цена 4" xfId="3701" xr:uid="{00000000-0005-0000-0000-0000750E0000}"/>
    <cellStyle name="Цена 4 2" xfId="3702" xr:uid="{00000000-0005-0000-0000-0000760E0000}"/>
    <cellStyle name="Цена 4 3" xfId="3703" xr:uid="{00000000-0005-0000-0000-0000770E0000}"/>
    <cellStyle name="ЏђЋ–…Ќ’Ќ›‰" xfId="3704" xr:uid="{00000000-0005-0000-0000-0000780E0000}"/>
    <cellStyle name="표준_COMMAX PL New Price List 080304" xfId="3705" xr:uid="{00000000-0005-0000-0000-0000790E0000}"/>
    <cellStyle name="一般_Price List" xfId="3706" xr:uid="{00000000-0005-0000-0000-00007A0E0000}"/>
    <cellStyle name="好" xfId="3707" xr:uid="{00000000-0005-0000-0000-00007B0E0000}"/>
    <cellStyle name="好_H.264 DVR(HVR)_0ct" xfId="3708" xr:uid="{00000000-0005-0000-0000-00007C0E0000}"/>
    <cellStyle name="差" xfId="3709" xr:uid="{00000000-0005-0000-0000-00007D0E0000}"/>
    <cellStyle name="差_H.264 DVR(HVR)_0ct" xfId="3710" xr:uid="{00000000-0005-0000-0000-00007E0E0000}"/>
    <cellStyle name="常规 2" xfId="3711" xr:uid="{00000000-0005-0000-0000-00007F0E0000}"/>
    <cellStyle name="常规 47" xfId="3712" xr:uid="{00000000-0005-0000-0000-0000800E0000}"/>
    <cellStyle name="常规_2012年8月深圳市翔飞科技有限公司数字产品报价单(20120727)" xfId="3713" xr:uid="{00000000-0005-0000-0000-0000810E0000}"/>
    <cellStyle name="强调文字颜色 1" xfId="3714" xr:uid="{00000000-0005-0000-0000-0000820E0000}"/>
    <cellStyle name="强调文字颜色 2" xfId="3715" xr:uid="{00000000-0005-0000-0000-0000830E0000}"/>
    <cellStyle name="强调文字颜色 3" xfId="3716" xr:uid="{00000000-0005-0000-0000-0000840E0000}"/>
    <cellStyle name="强调文字颜色 4" xfId="3717" xr:uid="{00000000-0005-0000-0000-0000850E0000}"/>
    <cellStyle name="强调文字颜色 5" xfId="3718" xr:uid="{00000000-0005-0000-0000-0000860E0000}"/>
    <cellStyle name="强调文字颜色 6" xfId="3719" xr:uid="{00000000-0005-0000-0000-0000870E0000}"/>
    <cellStyle name="标题" xfId="3720" xr:uid="{00000000-0005-0000-0000-0000880E0000}"/>
    <cellStyle name="标题 1" xfId="3721" xr:uid="{00000000-0005-0000-0000-0000890E0000}"/>
    <cellStyle name="标题 2" xfId="3722" xr:uid="{00000000-0005-0000-0000-00008A0E0000}"/>
    <cellStyle name="标题 3" xfId="3723" xr:uid="{00000000-0005-0000-0000-00008B0E0000}"/>
    <cellStyle name="标题 4" xfId="3724" xr:uid="{00000000-0005-0000-0000-00008C0E0000}"/>
    <cellStyle name="样式 1" xfId="3725" xr:uid="{00000000-0005-0000-0000-00008D0E0000}"/>
    <cellStyle name="样式 3" xfId="3726" xr:uid="{00000000-0005-0000-0000-00008E0E0000}"/>
    <cellStyle name="检查单元格" xfId="3727" xr:uid="{00000000-0005-0000-0000-00008F0E0000}"/>
    <cellStyle name="標準_DDP April 2007" xfId="3728" xr:uid="{00000000-0005-0000-0000-0000900E0000}"/>
    <cellStyle name="汇总" xfId="3729" xr:uid="{00000000-0005-0000-0000-0000910E0000}"/>
    <cellStyle name="注释" xfId="3730" xr:uid="{00000000-0005-0000-0000-0000920E0000}"/>
    <cellStyle name="解释性文本" xfId="3731" xr:uid="{00000000-0005-0000-0000-0000930E0000}"/>
    <cellStyle name="警告文本" xfId="3732" xr:uid="{00000000-0005-0000-0000-0000940E0000}"/>
    <cellStyle name="计算" xfId="3733" xr:uid="{00000000-0005-0000-0000-0000950E0000}"/>
    <cellStyle name="超链接_2013.11.4 IP camera price " xfId="3734" xr:uid="{00000000-0005-0000-0000-0000960E0000}"/>
    <cellStyle name="输入" xfId="3735" xr:uid="{00000000-0005-0000-0000-0000970E0000}"/>
    <cellStyle name="输出" xfId="3736" xr:uid="{00000000-0005-0000-0000-0000980E0000}"/>
    <cellStyle name="适中" xfId="3737" xr:uid="{00000000-0005-0000-0000-0000990E0000}"/>
    <cellStyle name="链接单元格" xfId="3738" xr:uid="{00000000-0005-0000-0000-00009A0E0000}"/>
  </cellStyles>
  <dxfs count="0"/>
  <tableStyles count="0" defaultTableStyle="TableStyleMedium9" defaultPivotStyle="PivotStyleLight16"/>
  <colors>
    <mruColors>
      <color rgb="FF008000"/>
      <color rgb="FF006600"/>
      <color rgb="FF2A489E"/>
      <color rgb="FF2F51AF"/>
      <color rgb="FF235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https://falconeye.su/Products/770/69/KIT-Vista/" TargetMode="External"/><Relationship Id="rId21" Type="http://schemas.openxmlformats.org/officeDocument/2006/relationships/hyperlink" Target="https://falconeye.su/Products/844/69/Lira/" TargetMode="External"/><Relationship Id="rId42" Type="http://schemas.openxmlformats.org/officeDocument/2006/relationships/hyperlink" Target="https://falconeye.su/Products/842/69/Cosmo-HD-Wi-Fi_VZ/" TargetMode="External"/><Relationship Id="rId47" Type="http://schemas.openxmlformats.org/officeDocument/2006/relationships/hyperlink" Target="https://falconeye.su/Products/829/69/Atlas-Plus-HD-white_VZ/" TargetMode="External"/><Relationship Id="rId63" Type="http://schemas.openxmlformats.org/officeDocument/2006/relationships/image" Target="../media/image27.png"/><Relationship Id="rId68" Type="http://schemas.openxmlformats.org/officeDocument/2006/relationships/hyperlink" Target="https://falconeye.su/Products/669/69/FE-12M-Black/" TargetMode="External"/><Relationship Id="rId84" Type="http://schemas.openxmlformats.org/officeDocument/2006/relationships/hyperlink" Target="https://falconeye.su/Products/412/69/FE-305-Med/" TargetMode="External"/><Relationship Id="rId89" Type="http://schemas.openxmlformats.org/officeDocument/2006/relationships/image" Target="../media/image38.gif"/><Relationship Id="rId16" Type="http://schemas.openxmlformats.org/officeDocument/2006/relationships/image" Target="../media/image10.png"/><Relationship Id="rId11" Type="http://schemas.openxmlformats.org/officeDocument/2006/relationships/hyperlink" Target="https://falconeye.su/Products/691/69/FE-70-ATLAS-HD-White/" TargetMode="External"/><Relationship Id="rId32" Type="http://schemas.openxmlformats.org/officeDocument/2006/relationships/image" Target="../media/image19.png"/><Relationship Id="rId37" Type="http://schemas.openxmlformats.org/officeDocument/2006/relationships/hyperlink" Target="https://falconeye.su/Products/810/69/Cosmo-VZ/" TargetMode="External"/><Relationship Id="rId53" Type="http://schemas.openxmlformats.org/officeDocument/2006/relationships/hyperlink" Target="https://falconeye.su/Products/821/69/FE-70-ATLAS-HD-Black_VZ/" TargetMode="External"/><Relationship Id="rId58" Type="http://schemas.openxmlformats.org/officeDocument/2006/relationships/hyperlink" Target="https://falconeye.su/Products/814/69/Vista-VZ/" TargetMode="External"/><Relationship Id="rId74" Type="http://schemas.openxmlformats.org/officeDocument/2006/relationships/hyperlink" Target="https://falconeye.su/Products/824/69/FE-70-ATLAS-HD-White-XL/" TargetMode="External"/><Relationship Id="rId79" Type="http://schemas.openxmlformats.org/officeDocument/2006/relationships/image" Target="../media/image33.jpeg"/><Relationship Id="rId5" Type="http://schemas.openxmlformats.org/officeDocument/2006/relationships/image" Target="../media/image5.png"/><Relationship Id="rId90" Type="http://schemas.openxmlformats.org/officeDocument/2006/relationships/image" Target="../media/image39.jpeg"/><Relationship Id="rId22" Type="http://schemas.openxmlformats.org/officeDocument/2006/relationships/image" Target="../media/image13.jpeg"/><Relationship Id="rId27" Type="http://schemas.openxmlformats.org/officeDocument/2006/relationships/image" Target="../media/image15.jpeg"/><Relationship Id="rId43" Type="http://schemas.openxmlformats.org/officeDocument/2006/relationships/image" Target="../media/image24.png"/><Relationship Id="rId48" Type="http://schemas.openxmlformats.org/officeDocument/2006/relationships/hyperlink" Target="https://falconeye.su/Products/830/69/Atlas-Plus-HD-white-XL/" TargetMode="External"/><Relationship Id="rId64" Type="http://schemas.openxmlformats.org/officeDocument/2006/relationships/hyperlink" Target="https://falconeye.su/Products/592/69/I-panel-3/" TargetMode="External"/><Relationship Id="rId69" Type="http://schemas.openxmlformats.org/officeDocument/2006/relationships/image" Target="../media/image29.jpeg"/><Relationship Id="rId8" Type="http://schemas.openxmlformats.org/officeDocument/2006/relationships/hyperlink" Target="https://falconeye.su/Products/838/69/Cosmo-Plus_HD/" TargetMode="External"/><Relationship Id="rId51" Type="http://schemas.openxmlformats.org/officeDocument/2006/relationships/hyperlink" Target="https://falconeye.su/Products/827/69/Milano-Plus-HD_VZ/" TargetMode="External"/><Relationship Id="rId72" Type="http://schemas.openxmlformats.org/officeDocument/2006/relationships/hyperlink" Target="https://falconeye.su/Products/847/69/FE-12U_-White/" TargetMode="External"/><Relationship Id="rId80" Type="http://schemas.openxmlformats.org/officeDocument/2006/relationships/image" Target="../media/image34.jpg"/><Relationship Id="rId85" Type="http://schemas.openxmlformats.org/officeDocument/2006/relationships/image" Target="../media/image37.jpeg"/><Relationship Id="rId93" Type="http://schemas.openxmlformats.org/officeDocument/2006/relationships/image" Target="../media/image42.jpeg"/><Relationship Id="rId3" Type="http://schemas.openxmlformats.org/officeDocument/2006/relationships/image" Target="../media/image4.png"/><Relationship Id="rId12" Type="http://schemas.openxmlformats.org/officeDocument/2006/relationships/image" Target="../media/image8.png"/><Relationship Id="rId17" Type="http://schemas.openxmlformats.org/officeDocument/2006/relationships/hyperlink" Target="https://falconeye.su/Products/774/69/Atlas-HD-Plus-black/" TargetMode="External"/><Relationship Id="rId25" Type="http://schemas.openxmlformats.org/officeDocument/2006/relationships/hyperlink" Target="https://falconeye.su/Products/882/69/Cosmo4/" TargetMode="External"/><Relationship Id="rId33" Type="http://schemas.openxmlformats.org/officeDocument/2006/relationships/image" Target="../media/image20.jpeg"/><Relationship Id="rId38" Type="http://schemas.openxmlformats.org/officeDocument/2006/relationships/image" Target="../media/image23.png"/><Relationship Id="rId46" Type="http://schemas.openxmlformats.org/officeDocument/2006/relationships/hyperlink" Target="https://falconeye.su/Products/820/69/Cosmo-HD-XL/" TargetMode="External"/><Relationship Id="rId59" Type="http://schemas.openxmlformats.org/officeDocument/2006/relationships/hyperlink" Target="https://falconeye.su/Products/885/69/Vela/" TargetMode="External"/><Relationship Id="rId67" Type="http://schemas.openxmlformats.org/officeDocument/2006/relationships/image" Target="../media/image28.jpeg"/><Relationship Id="rId20" Type="http://schemas.openxmlformats.org/officeDocument/2006/relationships/image" Target="../media/image12.png"/><Relationship Id="rId41" Type="http://schemas.openxmlformats.org/officeDocument/2006/relationships/hyperlink" Target="https://falconeye.su/Products/841/69/Cosmo-HD-Plus-XL/" TargetMode="External"/><Relationship Id="rId54" Type="http://schemas.openxmlformats.org/officeDocument/2006/relationships/hyperlink" Target="https://falconeye.su/Products/822/69/FE-70-ATLAS-HD-Black-XL/" TargetMode="External"/><Relationship Id="rId62" Type="http://schemas.openxmlformats.org/officeDocument/2006/relationships/hyperlink" Target="https://falconeye.su/Products/693/69/FE-ipanel-3-HD-Black/" TargetMode="External"/><Relationship Id="rId70" Type="http://schemas.openxmlformats.org/officeDocument/2006/relationships/hyperlink" Target="https://falconeye.su/Products/258/69/FE-12D/" TargetMode="External"/><Relationship Id="rId75" Type="http://schemas.openxmlformats.org/officeDocument/2006/relationships/hyperlink" Target="https://falconeye.su/Products/823/69/FE-70-ATLAS-HD-White_VZ/" TargetMode="External"/><Relationship Id="rId83" Type="http://schemas.openxmlformats.org/officeDocument/2006/relationships/image" Target="../media/image36.jpeg"/><Relationship Id="rId88" Type="http://schemas.openxmlformats.org/officeDocument/2006/relationships/image" Target="../media/image2.png"/><Relationship Id="rId91" Type="http://schemas.openxmlformats.org/officeDocument/2006/relationships/image" Target="../media/image40.jpeg"/><Relationship Id="rId1" Type="http://schemas.openxmlformats.org/officeDocument/2006/relationships/image" Target="../media/image1.png"/><Relationship Id="rId6" Type="http://schemas.openxmlformats.org/officeDocument/2006/relationships/hyperlink" Target="https://falconeye.su/Products/766/69/Cosmo-HD-Plus/" TargetMode="External"/><Relationship Id="rId15" Type="http://schemas.openxmlformats.org/officeDocument/2006/relationships/hyperlink" Target="https://falconeye.su/Products/775/69/Atlas-HD-Plus-white/" TargetMode="External"/><Relationship Id="rId23" Type="http://schemas.openxmlformats.org/officeDocument/2006/relationships/hyperlink" Target="https://falconeye.su/Products/878/69/Vista2/" TargetMode="External"/><Relationship Id="rId28" Type="http://schemas.openxmlformats.org/officeDocument/2006/relationships/image" Target="../media/image16.png"/><Relationship Id="rId36" Type="http://schemas.openxmlformats.org/officeDocument/2006/relationships/hyperlink" Target="https://falconeye.su/Products/815/69/Vista-XL/" TargetMode="External"/><Relationship Id="rId49" Type="http://schemas.openxmlformats.org/officeDocument/2006/relationships/hyperlink" Target="https://falconeye.su/Products/825/69/Atlas-Plus-HD-black_VZ/" TargetMode="External"/><Relationship Id="rId57" Type="http://schemas.openxmlformats.org/officeDocument/2006/relationships/hyperlink" Target="https://falconeye.su/Products/846/69/Lira-XL/" TargetMode="External"/><Relationship Id="rId10" Type="http://schemas.openxmlformats.org/officeDocument/2006/relationships/hyperlink" Target="https://falconeye.su/Products/839/69/Cosmo-HD_Wi-Fi/" TargetMode="External"/><Relationship Id="rId31" Type="http://schemas.openxmlformats.org/officeDocument/2006/relationships/image" Target="../media/image18.png"/><Relationship Id="rId44" Type="http://schemas.openxmlformats.org/officeDocument/2006/relationships/hyperlink" Target="https://falconeye.su/Products/843/69/Cosmo-HD-Wi-Fi-XL/" TargetMode="External"/><Relationship Id="rId52" Type="http://schemas.openxmlformats.org/officeDocument/2006/relationships/hyperlink" Target="https://falconeye.su/Products/828/69/Milano-Plus-HD-XL/" TargetMode="External"/><Relationship Id="rId60" Type="http://schemas.openxmlformats.org/officeDocument/2006/relationships/hyperlink" Target="https://falconeye.su/Products/692/69/FE-ipanel-3-Silver/" TargetMode="External"/><Relationship Id="rId65" Type="http://schemas.openxmlformats.org/officeDocument/2006/relationships/hyperlink" Target="https://falconeye.su/Products/869/69/FE-ipanel-3-Silver2/" TargetMode="External"/><Relationship Id="rId73" Type="http://schemas.openxmlformats.org/officeDocument/2006/relationships/image" Target="../media/image31.jpeg"/><Relationship Id="rId78" Type="http://schemas.openxmlformats.org/officeDocument/2006/relationships/hyperlink" Target="https://falconeye.su/Products/876/69/KIT-Space-HD/" TargetMode="External"/><Relationship Id="rId81" Type="http://schemas.openxmlformats.org/officeDocument/2006/relationships/image" Target="../media/image35.jpeg"/><Relationship Id="rId86" Type="http://schemas.openxmlformats.org/officeDocument/2006/relationships/hyperlink" Target="https://falconeye.su/Products/833/69/FE-305HD-grafit2/" TargetMode="External"/><Relationship Id="rId94" Type="http://schemas.openxmlformats.org/officeDocument/2006/relationships/image" Target="../media/image43.jpeg"/><Relationship Id="rId4" Type="http://schemas.openxmlformats.org/officeDocument/2006/relationships/hyperlink" Target="https://falconeye.su/Products/764/69/Cosmo/" TargetMode="External"/><Relationship Id="rId9" Type="http://schemas.openxmlformats.org/officeDocument/2006/relationships/image" Target="../media/image7.png"/><Relationship Id="rId13" Type="http://schemas.openxmlformats.org/officeDocument/2006/relationships/hyperlink" Target="https://falconeye.su/Products/704/69/32545435435/" TargetMode="External"/><Relationship Id="rId18" Type="http://schemas.openxmlformats.org/officeDocument/2006/relationships/image" Target="../media/image11.png"/><Relationship Id="rId39" Type="http://schemas.openxmlformats.org/officeDocument/2006/relationships/hyperlink" Target="https://falconeye.su/Products/811/69/Cosmo-XL/" TargetMode="External"/><Relationship Id="rId34" Type="http://schemas.openxmlformats.org/officeDocument/2006/relationships/image" Target="../media/image21.jpeg"/><Relationship Id="rId50" Type="http://schemas.openxmlformats.org/officeDocument/2006/relationships/hyperlink" Target="https://falconeye.su/Products/826/69/Atlas-Plus-HD-black_XL/" TargetMode="External"/><Relationship Id="rId55" Type="http://schemas.openxmlformats.org/officeDocument/2006/relationships/hyperlink" Target="https://falconeye.su/Products/845/69/Lira_VZ/" TargetMode="External"/><Relationship Id="rId76" Type="http://schemas.openxmlformats.org/officeDocument/2006/relationships/hyperlink" Target="https://falconeye.su/Products/886/69/Vela-XL/" TargetMode="External"/><Relationship Id="rId7" Type="http://schemas.openxmlformats.org/officeDocument/2006/relationships/image" Target="../media/image6.png"/><Relationship Id="rId71" Type="http://schemas.openxmlformats.org/officeDocument/2006/relationships/image" Target="../media/image30.jpeg"/><Relationship Id="rId92" Type="http://schemas.openxmlformats.org/officeDocument/2006/relationships/image" Target="../media/image41.jpeg"/><Relationship Id="rId2" Type="http://schemas.openxmlformats.org/officeDocument/2006/relationships/hyperlink" Target="https://falconeye.su/Products/762/69/Vista/" TargetMode="External"/><Relationship Id="rId29" Type="http://schemas.openxmlformats.org/officeDocument/2006/relationships/hyperlink" Target="https://falconeye.su/Products/771/69/kIT-Cosmo/" TargetMode="External"/><Relationship Id="rId24" Type="http://schemas.openxmlformats.org/officeDocument/2006/relationships/image" Target="../media/image14.jpeg"/><Relationship Id="rId40" Type="http://schemas.openxmlformats.org/officeDocument/2006/relationships/hyperlink" Target="https://falconeye.su/Products/840/69/Cosmo-HD-Plus_VZ/" TargetMode="External"/><Relationship Id="rId45" Type="http://schemas.openxmlformats.org/officeDocument/2006/relationships/hyperlink" Target="https://falconeye.su/Products/819/69/Cosmo-HD-VZ/" TargetMode="External"/><Relationship Id="rId66" Type="http://schemas.openxmlformats.org/officeDocument/2006/relationships/hyperlink" Target="https://falconeye.su/Products/670/69/FE-12M-White/" TargetMode="External"/><Relationship Id="rId87" Type="http://schemas.openxmlformats.org/officeDocument/2006/relationships/hyperlink" Target="https://falconeye.su/Products/832/69/FE-305HD_med/" TargetMode="External"/><Relationship Id="rId61" Type="http://schemas.openxmlformats.org/officeDocument/2006/relationships/image" Target="../media/image26.png"/><Relationship Id="rId82" Type="http://schemas.openxmlformats.org/officeDocument/2006/relationships/hyperlink" Target="https://falconeye.su/Products/816/69/FE-305C-grafit/" TargetMode="External"/><Relationship Id="rId19" Type="http://schemas.openxmlformats.org/officeDocument/2006/relationships/hyperlink" Target="https://falconeye.su/Products/768/69/Milano-Plus-HD/" TargetMode="External"/><Relationship Id="rId14" Type="http://schemas.openxmlformats.org/officeDocument/2006/relationships/image" Target="../media/image9.png"/><Relationship Id="rId30" Type="http://schemas.openxmlformats.org/officeDocument/2006/relationships/image" Target="../media/image17.png"/><Relationship Id="rId35" Type="http://schemas.openxmlformats.org/officeDocument/2006/relationships/image" Target="../media/image22.jpeg"/><Relationship Id="rId56" Type="http://schemas.openxmlformats.org/officeDocument/2006/relationships/image" Target="../media/image25.jpeg"/><Relationship Id="rId77" Type="http://schemas.openxmlformats.org/officeDocument/2006/relationships/image" Target="../media/image32.jp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hyperlink" Target="https://falconeye.su/Products/456/70/FE-L1200/" TargetMode="External"/><Relationship Id="rId18" Type="http://schemas.openxmlformats.org/officeDocument/2006/relationships/image" Target="../media/image53.jpeg"/><Relationship Id="rId26" Type="http://schemas.openxmlformats.org/officeDocument/2006/relationships/image" Target="../media/image57.jpeg"/><Relationship Id="rId39" Type="http://schemas.openxmlformats.org/officeDocument/2006/relationships/hyperlink" Target="https://falconeye.su/Products/803/70/FE-100-black/" TargetMode="External"/><Relationship Id="rId21" Type="http://schemas.openxmlformats.org/officeDocument/2006/relationships/hyperlink" Target="https://falconeye.su/Products/184/70/FE-L350/" TargetMode="External"/><Relationship Id="rId34" Type="http://schemas.openxmlformats.org/officeDocument/2006/relationships/image" Target="../media/image61.png"/><Relationship Id="rId42" Type="http://schemas.openxmlformats.org/officeDocument/2006/relationships/hyperlink" Target="https://falconeye.su/Products/211/70/FE-B3W/" TargetMode="External"/><Relationship Id="rId47" Type="http://schemas.openxmlformats.org/officeDocument/2006/relationships/hyperlink" Target="https://falconeye.su/Products/665/70/FE-B5W-belyj/" TargetMode="External"/><Relationship Id="rId50" Type="http://schemas.openxmlformats.org/officeDocument/2006/relationships/image" Target="../media/image65.gif"/><Relationship Id="rId55" Type="http://schemas.openxmlformats.org/officeDocument/2006/relationships/image" Target="../media/image38.gif"/><Relationship Id="rId7" Type="http://schemas.openxmlformats.org/officeDocument/2006/relationships/image" Target="../media/image47.jpeg"/><Relationship Id="rId2" Type="http://schemas.openxmlformats.org/officeDocument/2006/relationships/hyperlink" Target="https://falconeye.su/Products/5/70/FE-2669/" TargetMode="External"/><Relationship Id="rId16" Type="http://schemas.openxmlformats.org/officeDocument/2006/relationships/image" Target="../media/image52.jpeg"/><Relationship Id="rId29" Type="http://schemas.openxmlformats.org/officeDocument/2006/relationships/hyperlink" Target="https://falconeye.su/Products/499/70/FE-B2W-serebro/" TargetMode="External"/><Relationship Id="rId11" Type="http://schemas.openxmlformats.org/officeDocument/2006/relationships/image" Target="../media/image49.jpeg"/><Relationship Id="rId24" Type="http://schemas.openxmlformats.org/officeDocument/2006/relationships/image" Target="../media/image56.jpeg"/><Relationship Id="rId32" Type="http://schemas.openxmlformats.org/officeDocument/2006/relationships/image" Target="../media/image60.png"/><Relationship Id="rId37" Type="http://schemas.openxmlformats.org/officeDocument/2006/relationships/hyperlink" Target="https://falconeye.su/Products/802/70/FE-100-med/" TargetMode="External"/><Relationship Id="rId40" Type="http://schemas.openxmlformats.org/officeDocument/2006/relationships/image" Target="../media/image64.png"/><Relationship Id="rId45" Type="http://schemas.openxmlformats.org/officeDocument/2006/relationships/hyperlink" Target="https://falconeye.su/Products/212/70/FE-B4W/" TargetMode="External"/><Relationship Id="rId53" Type="http://schemas.openxmlformats.org/officeDocument/2006/relationships/image" Target="../media/image1.png"/><Relationship Id="rId58" Type="http://schemas.openxmlformats.org/officeDocument/2006/relationships/image" Target="../media/image69.jpeg"/><Relationship Id="rId5" Type="http://schemas.openxmlformats.org/officeDocument/2006/relationships/image" Target="../media/image46.jpeg"/><Relationship Id="rId61" Type="http://schemas.openxmlformats.org/officeDocument/2006/relationships/image" Target="../media/image72.jpeg"/><Relationship Id="rId19" Type="http://schemas.openxmlformats.org/officeDocument/2006/relationships/hyperlink" Target="https://falconeye.su/Products/154/70/FE-L280W/" TargetMode="External"/><Relationship Id="rId14" Type="http://schemas.openxmlformats.org/officeDocument/2006/relationships/image" Target="../media/image51.jpeg"/><Relationship Id="rId22" Type="http://schemas.openxmlformats.org/officeDocument/2006/relationships/image" Target="../media/image55.jpeg"/><Relationship Id="rId27" Type="http://schemas.openxmlformats.org/officeDocument/2006/relationships/hyperlink" Target="https://falconeye.su/Products/498/70/FE-B2W-belyj/" TargetMode="External"/><Relationship Id="rId30" Type="http://schemas.openxmlformats.org/officeDocument/2006/relationships/image" Target="../media/image59.jpeg"/><Relationship Id="rId35" Type="http://schemas.openxmlformats.org/officeDocument/2006/relationships/hyperlink" Target="https://falconeye.su/Products/544/70/FE-100/" TargetMode="External"/><Relationship Id="rId43" Type="http://schemas.openxmlformats.org/officeDocument/2006/relationships/hyperlink" Target="https://falconeye.su/Products/661/70/FE-B3W-bronza/" TargetMode="External"/><Relationship Id="rId48" Type="http://schemas.openxmlformats.org/officeDocument/2006/relationships/hyperlink" Target="https://falconeye.su/Products/213/70/FE-B5W/" TargetMode="External"/><Relationship Id="rId56" Type="http://schemas.openxmlformats.org/officeDocument/2006/relationships/image" Target="../media/image67.jpeg"/><Relationship Id="rId8" Type="http://schemas.openxmlformats.org/officeDocument/2006/relationships/hyperlink" Target="https://falconeye.su/Products/7/70/FE-L100/" TargetMode="External"/><Relationship Id="rId51" Type="http://schemas.openxmlformats.org/officeDocument/2006/relationships/hyperlink" Target="https://falconeye.su/Products/458/70/FE-EXIT/" TargetMode="External"/><Relationship Id="rId3" Type="http://schemas.openxmlformats.org/officeDocument/2006/relationships/image" Target="../media/image45.jpeg"/><Relationship Id="rId12" Type="http://schemas.openxmlformats.org/officeDocument/2006/relationships/image" Target="../media/image50.jpeg"/><Relationship Id="rId17" Type="http://schemas.openxmlformats.org/officeDocument/2006/relationships/hyperlink" Target="https://falconeye.su/Products/9/70/FE-L280/" TargetMode="External"/><Relationship Id="rId25" Type="http://schemas.openxmlformats.org/officeDocument/2006/relationships/hyperlink" Target="https://falconeye.su/Products/153/70/FE-L500W/" TargetMode="External"/><Relationship Id="rId33" Type="http://schemas.openxmlformats.org/officeDocument/2006/relationships/hyperlink" Target="https://falconeye.su/Products/761/70/SS-075/" TargetMode="External"/><Relationship Id="rId38" Type="http://schemas.openxmlformats.org/officeDocument/2006/relationships/image" Target="../media/image63.png"/><Relationship Id="rId46" Type="http://schemas.openxmlformats.org/officeDocument/2006/relationships/hyperlink" Target="https://falconeye.su/Products/664/70/FE-B4W-bronza/" TargetMode="External"/><Relationship Id="rId59" Type="http://schemas.openxmlformats.org/officeDocument/2006/relationships/image" Target="../media/image70.jpeg"/><Relationship Id="rId20" Type="http://schemas.openxmlformats.org/officeDocument/2006/relationships/image" Target="../media/image54.jpeg"/><Relationship Id="rId41" Type="http://schemas.openxmlformats.org/officeDocument/2006/relationships/hyperlink" Target="https://falconeye.su/Products/662/70/FE-B3W-belyj/" TargetMode="External"/><Relationship Id="rId54" Type="http://schemas.openxmlformats.org/officeDocument/2006/relationships/image" Target="../media/image2.png"/><Relationship Id="rId62" Type="http://schemas.openxmlformats.org/officeDocument/2006/relationships/image" Target="../media/image73.jpeg"/><Relationship Id="rId1" Type="http://schemas.openxmlformats.org/officeDocument/2006/relationships/image" Target="../media/image44.png"/><Relationship Id="rId6" Type="http://schemas.openxmlformats.org/officeDocument/2006/relationships/hyperlink" Target="https://falconeye.su/Products/6/70/FE-2370/" TargetMode="External"/><Relationship Id="rId15" Type="http://schemas.openxmlformats.org/officeDocument/2006/relationships/hyperlink" Target="https://falconeye.su/Products/8/70/FE-L180/" TargetMode="External"/><Relationship Id="rId23" Type="http://schemas.openxmlformats.org/officeDocument/2006/relationships/hyperlink" Target="https://falconeye.su/Products/11/70/FE-L500/" TargetMode="External"/><Relationship Id="rId28" Type="http://schemas.openxmlformats.org/officeDocument/2006/relationships/image" Target="../media/image58.png"/><Relationship Id="rId36" Type="http://schemas.openxmlformats.org/officeDocument/2006/relationships/image" Target="../media/image62.png"/><Relationship Id="rId49" Type="http://schemas.openxmlformats.org/officeDocument/2006/relationships/hyperlink" Target="https://falconeye.su/Products/666/70/FE-B5W-bronza/" TargetMode="External"/><Relationship Id="rId57" Type="http://schemas.openxmlformats.org/officeDocument/2006/relationships/image" Target="../media/image68.jpeg"/><Relationship Id="rId10" Type="http://schemas.openxmlformats.org/officeDocument/2006/relationships/hyperlink" Target="https://falconeye.su/Products/457/70/FE-L100-S/" TargetMode="External"/><Relationship Id="rId31" Type="http://schemas.openxmlformats.org/officeDocument/2006/relationships/hyperlink" Target="https://falconeye.su/Products/500/70/FE-B2W-bronza/" TargetMode="External"/><Relationship Id="rId44" Type="http://schemas.openxmlformats.org/officeDocument/2006/relationships/hyperlink" Target="https://falconeye.su/Products/663/70/FE-B4W-belyj/" TargetMode="External"/><Relationship Id="rId52" Type="http://schemas.openxmlformats.org/officeDocument/2006/relationships/image" Target="../media/image66.jpeg"/><Relationship Id="rId60" Type="http://schemas.openxmlformats.org/officeDocument/2006/relationships/image" Target="../media/image71.jpeg"/><Relationship Id="rId4" Type="http://schemas.openxmlformats.org/officeDocument/2006/relationships/hyperlink" Target="https://falconeye.su/Products/134/70/FE-2369i/" TargetMode="External"/><Relationship Id="rId9" Type="http://schemas.openxmlformats.org/officeDocument/2006/relationships/image" Target="../media/image4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falconeye.su/Products/805/99/Spaik-1/" TargetMode="External"/><Relationship Id="rId2" Type="http://schemas.openxmlformats.org/officeDocument/2006/relationships/image" Target="../media/image74.png"/><Relationship Id="rId1" Type="http://schemas.openxmlformats.org/officeDocument/2006/relationships/hyperlink" Target="https://falconeye.su/Products/804/99/Spaik-2/" TargetMode="Externa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7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falconeye.su/Products/723/71/FE-IPC-B2-30p/" TargetMode="External"/><Relationship Id="rId13" Type="http://schemas.openxmlformats.org/officeDocument/2006/relationships/image" Target="../media/image80.jpeg"/><Relationship Id="rId18" Type="http://schemas.openxmlformats.org/officeDocument/2006/relationships/image" Target="../media/image82.jpeg"/><Relationship Id="rId26" Type="http://schemas.openxmlformats.org/officeDocument/2006/relationships/image" Target="../media/image1.png"/><Relationship Id="rId3" Type="http://schemas.openxmlformats.org/officeDocument/2006/relationships/hyperlink" Target="https://falconeye.su/Products/724/71/FE-IPC-BV2-50pa/" TargetMode="External"/><Relationship Id="rId21" Type="http://schemas.openxmlformats.org/officeDocument/2006/relationships/hyperlink" Target="https://falconeye.su/Products/890/72/FE-IB2-30/" TargetMode="External"/><Relationship Id="rId7" Type="http://schemas.openxmlformats.org/officeDocument/2006/relationships/image" Target="../media/image78.jpeg"/><Relationship Id="rId12" Type="http://schemas.openxmlformats.org/officeDocument/2006/relationships/hyperlink" Target="https://falconeye.su/Products/881/71/FE-IPC-DV2-40pa/" TargetMode="External"/><Relationship Id="rId17" Type="http://schemas.openxmlformats.org/officeDocument/2006/relationships/hyperlink" Target="https://falconeye.su/Products/877/71/FE-NVR8216/" TargetMode="External"/><Relationship Id="rId25" Type="http://schemas.openxmlformats.org/officeDocument/2006/relationships/image" Target="../media/image85.jpg"/><Relationship Id="rId2" Type="http://schemas.openxmlformats.org/officeDocument/2006/relationships/image" Target="../media/image76.png"/><Relationship Id="rId16" Type="http://schemas.openxmlformats.org/officeDocument/2006/relationships/image" Target="../media/image81.jpeg"/><Relationship Id="rId20" Type="http://schemas.openxmlformats.org/officeDocument/2006/relationships/image" Target="../media/image83.jpeg"/><Relationship Id="rId1" Type="http://schemas.openxmlformats.org/officeDocument/2006/relationships/hyperlink" Target="https://falconeye.su/Products/883/71/FE-IPC-BP2e-30p/" TargetMode="External"/><Relationship Id="rId6" Type="http://schemas.openxmlformats.org/officeDocument/2006/relationships/hyperlink" Target="https://falconeye.su/Products/725/71/FE-IPC-B5-30pa/" TargetMode="External"/><Relationship Id="rId11" Type="http://schemas.openxmlformats.org/officeDocument/2006/relationships/hyperlink" Target="https://falconeye.su/Products/860/71/FE-IPC-D5-30pa_2018-2021/" TargetMode="External"/><Relationship Id="rId24" Type="http://schemas.openxmlformats.org/officeDocument/2006/relationships/hyperlink" Target="https://falconeye.su/Products/892/72/FE-ID4-30/" TargetMode="External"/><Relationship Id="rId5" Type="http://schemas.openxmlformats.org/officeDocument/2006/relationships/hyperlink" Target="https://falconeye.su/Products/726/71/FE-IPC-BV5-50pa/" TargetMode="External"/><Relationship Id="rId15" Type="http://schemas.openxmlformats.org/officeDocument/2006/relationships/hyperlink" Target="https://falconeye.su/Products/727/71/FE-IPC-DP2e-30p/" TargetMode="External"/><Relationship Id="rId23" Type="http://schemas.openxmlformats.org/officeDocument/2006/relationships/hyperlink" Target="https://falconeye.su/Products/891/72/FE-IB4-30/" TargetMode="External"/><Relationship Id="rId10" Type="http://schemas.openxmlformats.org/officeDocument/2006/relationships/image" Target="../media/image79.jpeg"/><Relationship Id="rId19" Type="http://schemas.openxmlformats.org/officeDocument/2006/relationships/hyperlink" Target="https://falconeye.su/Products/739/71/FE-NVR5108/" TargetMode="External"/><Relationship Id="rId4" Type="http://schemas.openxmlformats.org/officeDocument/2006/relationships/image" Target="../media/image77.jpeg"/><Relationship Id="rId9" Type="http://schemas.openxmlformats.org/officeDocument/2006/relationships/hyperlink" Target="https://falconeye.su/Products/729/71/FE-IPC-D2-30p/" TargetMode="External"/><Relationship Id="rId14" Type="http://schemas.openxmlformats.org/officeDocument/2006/relationships/hyperlink" Target="https://falconeye.su/Products/861/71/FE-IPC-DV5-40pa/" TargetMode="External"/><Relationship Id="rId22" Type="http://schemas.openxmlformats.org/officeDocument/2006/relationships/image" Target="../media/image84.png"/><Relationship Id="rId27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jpeg"/><Relationship Id="rId13" Type="http://schemas.openxmlformats.org/officeDocument/2006/relationships/image" Target="../media/image89.jpeg"/><Relationship Id="rId18" Type="http://schemas.openxmlformats.org/officeDocument/2006/relationships/image" Target="../media/image83.jpeg"/><Relationship Id="rId26" Type="http://schemas.openxmlformats.org/officeDocument/2006/relationships/hyperlink" Target="https://falconeye.su/Products/889/72/FE-HB2-30A/" TargetMode="External"/><Relationship Id="rId3" Type="http://schemas.openxmlformats.org/officeDocument/2006/relationships/hyperlink" Target="https://falconeye.su/Products/731/68/FE-MHD-B2-25/" TargetMode="External"/><Relationship Id="rId21" Type="http://schemas.openxmlformats.org/officeDocument/2006/relationships/hyperlink" Target="https://falconeye.su/Products/745/67/FE-MHD2104/" TargetMode="External"/><Relationship Id="rId7" Type="http://schemas.openxmlformats.org/officeDocument/2006/relationships/hyperlink" Target="https://falconeye.su/Products/736/68/FE-MHD-DP2e-20/" TargetMode="External"/><Relationship Id="rId12" Type="http://schemas.openxmlformats.org/officeDocument/2006/relationships/hyperlink" Target="https://falconeye.su/Products/730/68/FE-MHD-BP2e-20_2022/" TargetMode="External"/><Relationship Id="rId17" Type="http://schemas.openxmlformats.org/officeDocument/2006/relationships/hyperlink" Target="https://falconeye.su/Products/742/67/FE-MHD1104/" TargetMode="External"/><Relationship Id="rId25" Type="http://schemas.openxmlformats.org/officeDocument/2006/relationships/image" Target="../media/image82.jpeg"/><Relationship Id="rId2" Type="http://schemas.openxmlformats.org/officeDocument/2006/relationships/image" Target="../media/image76.png"/><Relationship Id="rId16" Type="http://schemas.openxmlformats.org/officeDocument/2006/relationships/hyperlink" Target="https://falconeye.su/Products/751/68/FE-MHD-DV5-35/" TargetMode="External"/><Relationship Id="rId20" Type="http://schemas.openxmlformats.org/officeDocument/2006/relationships/hyperlink" Target="https://falconeye.su/Products/744/67/FE-MHD1116/" TargetMode="External"/><Relationship Id="rId29" Type="http://schemas.openxmlformats.org/officeDocument/2006/relationships/image" Target="../media/image85.jpg"/><Relationship Id="rId1" Type="http://schemas.openxmlformats.org/officeDocument/2006/relationships/hyperlink" Target="https://falconeye.su/Products/734/68/FE-MHD-B5-25/" TargetMode="External"/><Relationship Id="rId6" Type="http://schemas.openxmlformats.org/officeDocument/2006/relationships/hyperlink" Target="https://falconeye.su/Products/735/68/FE-MHD-BV5-45/" TargetMode="External"/><Relationship Id="rId11" Type="http://schemas.openxmlformats.org/officeDocument/2006/relationships/hyperlink" Target="https://falconeye.su/Products/752/68/FE-MHD-D5-25/" TargetMode="External"/><Relationship Id="rId24" Type="http://schemas.openxmlformats.org/officeDocument/2006/relationships/hyperlink" Target="https://falconeye.su/Products/747/67/FE-MHD2216/" TargetMode="External"/><Relationship Id="rId5" Type="http://schemas.openxmlformats.org/officeDocument/2006/relationships/image" Target="../media/image86.jpeg"/><Relationship Id="rId15" Type="http://schemas.openxmlformats.org/officeDocument/2006/relationships/image" Target="../media/image90.jpeg"/><Relationship Id="rId23" Type="http://schemas.openxmlformats.org/officeDocument/2006/relationships/hyperlink" Target="https://falconeye.su/Products/749/67/FE-MHD5108/" TargetMode="External"/><Relationship Id="rId28" Type="http://schemas.openxmlformats.org/officeDocument/2006/relationships/hyperlink" Target="https://falconeye.su/Products/888/72/FE-HD2-30A/" TargetMode="External"/><Relationship Id="rId10" Type="http://schemas.openxmlformats.org/officeDocument/2006/relationships/image" Target="../media/image88.jpeg"/><Relationship Id="rId19" Type="http://schemas.openxmlformats.org/officeDocument/2006/relationships/hyperlink" Target="https://falconeye.su/Products/849/67/FE-MHD1108/" TargetMode="External"/><Relationship Id="rId31" Type="http://schemas.openxmlformats.org/officeDocument/2006/relationships/image" Target="../media/image2.png"/><Relationship Id="rId4" Type="http://schemas.openxmlformats.org/officeDocument/2006/relationships/hyperlink" Target="https://falconeye.su/Products/732/68/FE-MHD-BV2-45/" TargetMode="External"/><Relationship Id="rId9" Type="http://schemas.openxmlformats.org/officeDocument/2006/relationships/hyperlink" Target="https://falconeye.su/Products/738/68/FE-MHD-D2-25/" TargetMode="External"/><Relationship Id="rId14" Type="http://schemas.openxmlformats.org/officeDocument/2006/relationships/hyperlink" Target="https://falconeye.su/Products/754/68/FE-MHD-DV2-35/" TargetMode="External"/><Relationship Id="rId22" Type="http://schemas.openxmlformats.org/officeDocument/2006/relationships/hyperlink" Target="https://falconeye.su/Products/746/67/FE-MHD2108/" TargetMode="External"/><Relationship Id="rId27" Type="http://schemas.openxmlformats.org/officeDocument/2006/relationships/image" Target="../media/image91.png"/><Relationship Id="rId30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https://falconeye.su/Products/905/90/FE-8FPG2/" TargetMode="External"/><Relationship Id="rId18" Type="http://schemas.openxmlformats.org/officeDocument/2006/relationships/image" Target="../media/image98.jpeg"/><Relationship Id="rId3" Type="http://schemas.openxmlformats.org/officeDocument/2006/relationships/image" Target="../media/image92.jpeg"/><Relationship Id="rId7" Type="http://schemas.openxmlformats.org/officeDocument/2006/relationships/image" Target="../media/image94.jpeg"/><Relationship Id="rId12" Type="http://schemas.openxmlformats.org/officeDocument/2006/relationships/image" Target="../media/image95.jpeg"/><Relationship Id="rId17" Type="http://schemas.openxmlformats.org/officeDocument/2006/relationships/hyperlink" Target="https://falconeye.su/Products/908/90/FE-24FPG2/" TargetMode="External"/><Relationship Id="rId2" Type="http://schemas.openxmlformats.org/officeDocument/2006/relationships/hyperlink" Target="https://falconeye.su/Products/465/90/FE-202P-HD/" TargetMode="External"/><Relationship Id="rId16" Type="http://schemas.openxmlformats.org/officeDocument/2006/relationships/image" Target="../media/image97.jpeg"/><Relationship Id="rId1" Type="http://schemas.openxmlformats.org/officeDocument/2006/relationships/image" Target="../media/image44.png"/><Relationship Id="rId6" Type="http://schemas.openxmlformats.org/officeDocument/2006/relationships/hyperlink" Target="https://falconeye.su/Products/463/90/FE-108E-POE/" TargetMode="External"/><Relationship Id="rId11" Type="http://schemas.openxmlformats.org/officeDocument/2006/relationships/hyperlink" Target="https://falconeye.su/Products/906/90/FE-4FPF2/" TargetMode="External"/><Relationship Id="rId5" Type="http://schemas.openxmlformats.org/officeDocument/2006/relationships/image" Target="../media/image93.jpeg"/><Relationship Id="rId15" Type="http://schemas.openxmlformats.org/officeDocument/2006/relationships/hyperlink" Target="https://falconeye.su/Products/907/90/FE-16FPG2S1/" TargetMode="External"/><Relationship Id="rId10" Type="http://schemas.openxmlformats.org/officeDocument/2006/relationships/image" Target="../media/image38.gif"/><Relationship Id="rId4" Type="http://schemas.openxmlformats.org/officeDocument/2006/relationships/hyperlink" Target="https://falconeye.su/Products/462/90/FE-104POE-S/" TargetMode="External"/><Relationship Id="rId9" Type="http://schemas.openxmlformats.org/officeDocument/2006/relationships/image" Target="../media/image2.png"/><Relationship Id="rId14" Type="http://schemas.openxmlformats.org/officeDocument/2006/relationships/image" Target="../media/image96.jpe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0.jpeg"/><Relationship Id="rId21" Type="http://schemas.openxmlformats.org/officeDocument/2006/relationships/image" Target="../media/image108.jpeg"/><Relationship Id="rId42" Type="http://schemas.openxmlformats.org/officeDocument/2006/relationships/image" Target="../media/image117.jpeg"/><Relationship Id="rId47" Type="http://schemas.openxmlformats.org/officeDocument/2006/relationships/hyperlink" Target="https://falconeye.su/Products/199/98/FE-S-3-12/" TargetMode="External"/><Relationship Id="rId63" Type="http://schemas.openxmlformats.org/officeDocument/2006/relationships/hyperlink" Target="https://falconeye.su/Products/478/98/FE-AN-3-12/" TargetMode="External"/><Relationship Id="rId68" Type="http://schemas.openxmlformats.org/officeDocument/2006/relationships/image" Target="../media/image128.jpeg"/><Relationship Id="rId16" Type="http://schemas.openxmlformats.org/officeDocument/2006/relationships/image" Target="../media/image106.png"/><Relationship Id="rId11" Type="http://schemas.openxmlformats.org/officeDocument/2006/relationships/hyperlink" Target="https://falconeye.su/Products/712/90/W-SP1-4H/" TargetMode="External"/><Relationship Id="rId32" Type="http://schemas.openxmlformats.org/officeDocument/2006/relationships/image" Target="../media/image112.jpeg"/><Relationship Id="rId37" Type="http://schemas.openxmlformats.org/officeDocument/2006/relationships/hyperlink" Target="https://falconeye.su/Products/195/98/FE-F-5-12/" TargetMode="External"/><Relationship Id="rId53" Type="http://schemas.openxmlformats.org/officeDocument/2006/relationships/hyperlink" Target="https://falconeye.su/Products/894/98/bbp-FE-1220-PRO/" TargetMode="External"/><Relationship Id="rId58" Type="http://schemas.openxmlformats.org/officeDocument/2006/relationships/hyperlink" Target="https://falconeye.su/Products/897/98/bbp-FE-1250-MAX/" TargetMode="External"/><Relationship Id="rId74" Type="http://schemas.openxmlformats.org/officeDocument/2006/relationships/hyperlink" Target="https://falconeye.su/Products/909/98/bp-3a-u/" TargetMode="External"/><Relationship Id="rId79" Type="http://schemas.openxmlformats.org/officeDocument/2006/relationships/image" Target="../media/image132.jpeg"/><Relationship Id="rId5" Type="http://schemas.openxmlformats.org/officeDocument/2006/relationships/hyperlink" Target="https://falconeye.su/Products/710/90/Adapter-HF/" TargetMode="External"/><Relationship Id="rId61" Type="http://schemas.openxmlformats.org/officeDocument/2006/relationships/hyperlink" Target="https://falconeye.su/Products/477/98/FE-AN-1-12/" TargetMode="External"/><Relationship Id="rId19" Type="http://schemas.openxmlformats.org/officeDocument/2006/relationships/image" Target="../media/image107.png"/><Relationship Id="rId14" Type="http://schemas.openxmlformats.org/officeDocument/2006/relationships/image" Target="../media/image105.png"/><Relationship Id="rId22" Type="http://schemas.openxmlformats.org/officeDocument/2006/relationships/hyperlink" Target="https://falconeye.su/Products/493/98/FE-1220/" TargetMode="External"/><Relationship Id="rId27" Type="http://schemas.openxmlformats.org/officeDocument/2006/relationships/hyperlink" Target="https://falconeye.su/Products/835/98/FE-1230_plastic/" TargetMode="External"/><Relationship Id="rId30" Type="http://schemas.openxmlformats.org/officeDocument/2006/relationships/image" Target="../media/image111.jpeg"/><Relationship Id="rId35" Type="http://schemas.openxmlformats.org/officeDocument/2006/relationships/hyperlink" Target="https://falconeye.su/Products/718/98/FE-F-3-12/" TargetMode="External"/><Relationship Id="rId43" Type="http://schemas.openxmlformats.org/officeDocument/2006/relationships/hyperlink" Target="https://falconeye.su/Products/420/98/FE-mini/" TargetMode="External"/><Relationship Id="rId48" Type="http://schemas.openxmlformats.org/officeDocument/2006/relationships/image" Target="../media/image120.jpeg"/><Relationship Id="rId56" Type="http://schemas.openxmlformats.org/officeDocument/2006/relationships/hyperlink" Target="https://falconeye.su/Products/896/98/bbp-FE-1230-MAX/" TargetMode="External"/><Relationship Id="rId64" Type="http://schemas.openxmlformats.org/officeDocument/2006/relationships/image" Target="../media/image126.jpeg"/><Relationship Id="rId69" Type="http://schemas.openxmlformats.org/officeDocument/2006/relationships/image" Target="../media/image65.gif"/><Relationship Id="rId77" Type="http://schemas.openxmlformats.org/officeDocument/2006/relationships/image" Target="../media/image131.jpeg"/><Relationship Id="rId8" Type="http://schemas.openxmlformats.org/officeDocument/2006/relationships/image" Target="../media/image102.png"/><Relationship Id="rId51" Type="http://schemas.openxmlformats.org/officeDocument/2006/relationships/hyperlink" Target="https://falconeye.su/Products/660/98/FE-S-30-12/" TargetMode="External"/><Relationship Id="rId72" Type="http://schemas.openxmlformats.org/officeDocument/2006/relationships/image" Target="../media/image2.png"/><Relationship Id="rId80" Type="http://schemas.openxmlformats.org/officeDocument/2006/relationships/hyperlink" Target="https://falconeye.su/Products/201/98/FE-DDH-18ch-10-12/" TargetMode="External"/><Relationship Id="rId3" Type="http://schemas.openxmlformats.org/officeDocument/2006/relationships/hyperlink" Target="https://falconeye.su/Products/709/90/BNC-H/" TargetMode="External"/><Relationship Id="rId12" Type="http://schemas.openxmlformats.org/officeDocument/2006/relationships/image" Target="../media/image104.png"/><Relationship Id="rId17" Type="http://schemas.openxmlformats.org/officeDocument/2006/relationships/hyperlink" Target="https://falconeye.su/Products/760/90/BNC-DC-30m/" TargetMode="External"/><Relationship Id="rId25" Type="http://schemas.openxmlformats.org/officeDocument/2006/relationships/hyperlink" Target="https://falconeye.su/Products/834/98/FE-1220_plastic/" TargetMode="External"/><Relationship Id="rId33" Type="http://schemas.openxmlformats.org/officeDocument/2006/relationships/hyperlink" Target="https://falconeye.su/Products/192/98/FE-12-50/" TargetMode="External"/><Relationship Id="rId38" Type="http://schemas.openxmlformats.org/officeDocument/2006/relationships/image" Target="../media/image115.jpeg"/><Relationship Id="rId46" Type="http://schemas.openxmlformats.org/officeDocument/2006/relationships/image" Target="../media/image119.jpeg"/><Relationship Id="rId59" Type="http://schemas.openxmlformats.org/officeDocument/2006/relationships/hyperlink" Target="https://falconeye.su/Products/901/98/bbp-FE-1250-V-5-MAX/" TargetMode="External"/><Relationship Id="rId67" Type="http://schemas.openxmlformats.org/officeDocument/2006/relationships/hyperlink" Target="https://falconeye.su/Products/899/98/FE-AN-2-12/" TargetMode="External"/><Relationship Id="rId20" Type="http://schemas.openxmlformats.org/officeDocument/2006/relationships/hyperlink" Target="https://falconeye.su/Products/494/98/FE-1230/" TargetMode="External"/><Relationship Id="rId41" Type="http://schemas.openxmlformats.org/officeDocument/2006/relationships/hyperlink" Target="https://falconeye.su/Products/196/98/FE-F-2-5-24/" TargetMode="External"/><Relationship Id="rId54" Type="http://schemas.openxmlformats.org/officeDocument/2006/relationships/image" Target="../media/image123.jpeg"/><Relationship Id="rId62" Type="http://schemas.openxmlformats.org/officeDocument/2006/relationships/image" Target="../media/image125.jpeg"/><Relationship Id="rId70" Type="http://schemas.openxmlformats.org/officeDocument/2006/relationships/image" Target="../media/image129.jpg"/><Relationship Id="rId75" Type="http://schemas.openxmlformats.org/officeDocument/2006/relationships/image" Target="../media/image130.jpeg"/><Relationship Id="rId1" Type="http://schemas.openxmlformats.org/officeDocument/2006/relationships/hyperlink" Target="https://falconeye.su/Products/707/90/BNC-A-RG-59/" TargetMode="External"/><Relationship Id="rId6" Type="http://schemas.openxmlformats.org/officeDocument/2006/relationships/image" Target="../media/image101.png"/><Relationship Id="rId15" Type="http://schemas.openxmlformats.org/officeDocument/2006/relationships/hyperlink" Target="https://falconeye.su/Products/715/90/kabel-BNC-DC-L-18m/" TargetMode="External"/><Relationship Id="rId23" Type="http://schemas.openxmlformats.org/officeDocument/2006/relationships/hyperlink" Target="https://falconeye.su/Products/495/98/FE-1250/" TargetMode="External"/><Relationship Id="rId28" Type="http://schemas.openxmlformats.org/officeDocument/2006/relationships/hyperlink" Target="https://falconeye.su/Products/836/98/FE-1250_plastic/" TargetMode="External"/><Relationship Id="rId36" Type="http://schemas.openxmlformats.org/officeDocument/2006/relationships/image" Target="../media/image114.jpeg"/><Relationship Id="rId49" Type="http://schemas.openxmlformats.org/officeDocument/2006/relationships/hyperlink" Target="https://falconeye.su/Products/200/98/FE-S-5-12/" TargetMode="External"/><Relationship Id="rId57" Type="http://schemas.openxmlformats.org/officeDocument/2006/relationships/hyperlink" Target="https://falconeye.su/Products/895/98/bbp-FE-1250-PRO/" TargetMode="External"/><Relationship Id="rId10" Type="http://schemas.openxmlformats.org/officeDocument/2006/relationships/image" Target="../media/image103.png"/><Relationship Id="rId31" Type="http://schemas.openxmlformats.org/officeDocument/2006/relationships/hyperlink" Target="https://falconeye.su/Products/880/98/FE-12_20/" TargetMode="External"/><Relationship Id="rId44" Type="http://schemas.openxmlformats.org/officeDocument/2006/relationships/image" Target="../media/image118.jpeg"/><Relationship Id="rId52" Type="http://schemas.openxmlformats.org/officeDocument/2006/relationships/image" Target="../media/image122.jpeg"/><Relationship Id="rId60" Type="http://schemas.openxmlformats.org/officeDocument/2006/relationships/image" Target="../media/image124.jpg"/><Relationship Id="rId65" Type="http://schemas.openxmlformats.org/officeDocument/2006/relationships/hyperlink" Target="https://falconeye.su/Products/831/98/FE-AN-5-12/" TargetMode="External"/><Relationship Id="rId73" Type="http://schemas.openxmlformats.org/officeDocument/2006/relationships/image" Target="../media/image38.gif"/><Relationship Id="rId78" Type="http://schemas.openxmlformats.org/officeDocument/2006/relationships/hyperlink" Target="https://falconeye.su/Products/202/98/FE-DDH-9ch-5-12/" TargetMode="External"/><Relationship Id="rId81" Type="http://schemas.openxmlformats.org/officeDocument/2006/relationships/image" Target="../media/image133.jpeg"/><Relationship Id="rId4" Type="http://schemas.openxmlformats.org/officeDocument/2006/relationships/image" Target="../media/image100.png"/><Relationship Id="rId9" Type="http://schemas.openxmlformats.org/officeDocument/2006/relationships/hyperlink" Target="https://falconeye.su/Products/713/90/W-SP1-2H/" TargetMode="External"/><Relationship Id="rId13" Type="http://schemas.openxmlformats.org/officeDocument/2006/relationships/hyperlink" Target="https://falconeye.su/Products/714/90/W-SP1-8H/" TargetMode="External"/><Relationship Id="rId18" Type="http://schemas.openxmlformats.org/officeDocument/2006/relationships/hyperlink" Target="https://falconeye.su/Products/717/90/BNC-DC-50m/" TargetMode="External"/><Relationship Id="rId39" Type="http://schemas.openxmlformats.org/officeDocument/2006/relationships/hyperlink" Target="https://falconeye.su/Products/194/98/FE-F-1-25-24/" TargetMode="External"/><Relationship Id="rId34" Type="http://schemas.openxmlformats.org/officeDocument/2006/relationships/image" Target="../media/image113.jpeg"/><Relationship Id="rId50" Type="http://schemas.openxmlformats.org/officeDocument/2006/relationships/image" Target="../media/image121.jpeg"/><Relationship Id="rId55" Type="http://schemas.openxmlformats.org/officeDocument/2006/relationships/hyperlink" Target="https://falconeye.su/Products/893/98/bbp-FE-1230-PRO/" TargetMode="External"/><Relationship Id="rId76" Type="http://schemas.openxmlformats.org/officeDocument/2006/relationships/hyperlink" Target="https://falconeye.su/Products/910/98/bp-5a-u/" TargetMode="External"/><Relationship Id="rId7" Type="http://schemas.openxmlformats.org/officeDocument/2006/relationships/hyperlink" Target="https://falconeye.su/Products/711/90/Adapter-HM/" TargetMode="External"/><Relationship Id="rId71" Type="http://schemas.openxmlformats.org/officeDocument/2006/relationships/image" Target="../media/image1.png"/><Relationship Id="rId2" Type="http://schemas.openxmlformats.org/officeDocument/2006/relationships/image" Target="../media/image99.png"/><Relationship Id="rId29" Type="http://schemas.openxmlformats.org/officeDocument/2006/relationships/hyperlink" Target="https://falconeye.su/Products/667/98/FE-12-10/" TargetMode="External"/><Relationship Id="rId24" Type="http://schemas.openxmlformats.org/officeDocument/2006/relationships/image" Target="../media/image109.jpeg"/><Relationship Id="rId40" Type="http://schemas.openxmlformats.org/officeDocument/2006/relationships/image" Target="../media/image116.jpeg"/><Relationship Id="rId45" Type="http://schemas.openxmlformats.org/officeDocument/2006/relationships/hyperlink" Target="https://falconeye.su/Products/198/98/FE-S-1-25-12/" TargetMode="External"/><Relationship Id="rId66" Type="http://schemas.openxmlformats.org/officeDocument/2006/relationships/image" Target="../media/image12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6.jpeg"/><Relationship Id="rId7" Type="http://schemas.openxmlformats.org/officeDocument/2006/relationships/image" Target="../media/image1.png"/><Relationship Id="rId2" Type="http://schemas.openxmlformats.org/officeDocument/2006/relationships/image" Target="../media/image135.jpeg"/><Relationship Id="rId1" Type="http://schemas.openxmlformats.org/officeDocument/2006/relationships/image" Target="../media/image134.png"/><Relationship Id="rId6" Type="http://schemas.openxmlformats.org/officeDocument/2006/relationships/image" Target="../media/image139.jpeg"/><Relationship Id="rId5" Type="http://schemas.openxmlformats.org/officeDocument/2006/relationships/image" Target="../media/image138.png"/><Relationship Id="rId4" Type="http://schemas.openxmlformats.org/officeDocument/2006/relationships/image" Target="../media/image1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2019819</xdr:colOff>
      <xdr:row>0</xdr:row>
      <xdr:rowOff>297357</xdr:rowOff>
    </xdr:from>
    <xdr:to>
      <xdr:col>3</xdr:col>
      <xdr:colOff>800457</xdr:colOff>
      <xdr:row>1</xdr:row>
      <xdr:rowOff>324876</xdr:rowOff>
    </xdr:to>
    <xdr:pic>
      <xdr:nvPicPr>
        <xdr:cNvPr id="3" name="Рисунок 26" descr="Falcon Eye (Grey)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66" y="297357"/>
          <a:ext cx="2753924" cy="41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135314</xdr:colOff>
      <xdr:row>0</xdr:row>
      <xdr:rowOff>123219</xdr:rowOff>
    </xdr:from>
    <xdr:to>
      <xdr:col>2</xdr:col>
      <xdr:colOff>780898</xdr:colOff>
      <xdr:row>1</xdr:row>
      <xdr:rowOff>138078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47" y="123219"/>
          <a:ext cx="1625298" cy="402663"/>
        </a:xfrm>
        <a:prstGeom prst="rect">
          <a:avLst/>
        </a:prstGeom>
      </xdr:spPr>
    </xdr:pic>
    <xdr:clientData/>
  </xdr:twoCellAnchor>
  <xdr:twoCellAnchor editAs="oneCell">
    <xdr:from>
      <xdr:col>4</xdr:col>
      <xdr:colOff>74839</xdr:colOff>
      <xdr:row>0</xdr:row>
      <xdr:rowOff>0</xdr:rowOff>
    </xdr:from>
    <xdr:to>
      <xdr:col>5</xdr:col>
      <xdr:colOff>1251857</xdr:colOff>
      <xdr:row>1</xdr:row>
      <xdr:rowOff>517071</xdr:rowOff>
    </xdr:to>
    <xdr:pic>
      <xdr:nvPicPr>
        <xdr:cNvPr id="5" name="Рисунок 36">
          <a:extLst>
            <a:ext uri="{FF2B5EF4-FFF2-40B4-BE49-F238E27FC236}">
              <a16:creationId xmlns:a16="http://schemas.microsoft.com/office/drawing/2014/main" id="{4DA6B669-EF79-4BCE-A61D-A80B8F5D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0"/>
          <a:ext cx="623207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2049" name="Рисунок 26" descr="Falcon Eye (Grey).png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377079</xdr:colOff>
      <xdr:row>4</xdr:row>
      <xdr:rowOff>41462</xdr:rowOff>
    </xdr:from>
    <xdr:to>
      <xdr:col>2</xdr:col>
      <xdr:colOff>1158129</xdr:colOff>
      <xdr:row>4</xdr:row>
      <xdr:rowOff>1098737</xdr:rowOff>
    </xdr:to>
    <xdr:pic>
      <xdr:nvPicPr>
        <xdr:cNvPr id="123" name="Рисунок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277" r="18430" b="7323"/>
        <a:stretch>
          <a:fillRect/>
        </a:stretch>
      </xdr:blipFill>
      <xdr:spPr bwMode="auto">
        <a:xfrm>
          <a:off x="1957108" y="1296521"/>
          <a:ext cx="781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114861</xdr:colOff>
      <xdr:row>10</xdr:row>
      <xdr:rowOff>168649</xdr:rowOff>
    </xdr:from>
    <xdr:to>
      <xdr:col>2</xdr:col>
      <xdr:colOff>1410261</xdr:colOff>
      <xdr:row>10</xdr:row>
      <xdr:rowOff>997324</xdr:rowOff>
    </xdr:to>
    <xdr:pic>
      <xdr:nvPicPr>
        <xdr:cNvPr id="124" name="Рисунок 18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890" y="4852708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156323</xdr:colOff>
      <xdr:row>12</xdr:row>
      <xdr:rowOff>111499</xdr:rowOff>
    </xdr:from>
    <xdr:to>
      <xdr:col>2</xdr:col>
      <xdr:colOff>1375523</xdr:colOff>
      <xdr:row>12</xdr:row>
      <xdr:rowOff>1044949</xdr:rowOff>
    </xdr:to>
    <xdr:pic>
      <xdr:nvPicPr>
        <xdr:cNvPr id="125" name="Рисунок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9270" r="2168" b="17101"/>
        <a:stretch>
          <a:fillRect/>
        </a:stretch>
      </xdr:blipFill>
      <xdr:spPr bwMode="auto">
        <a:xfrm>
          <a:off x="1736352" y="7081558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108698</xdr:colOff>
      <xdr:row>13</xdr:row>
      <xdr:rowOff>176493</xdr:rowOff>
    </xdr:from>
    <xdr:to>
      <xdr:col>2</xdr:col>
      <xdr:colOff>1413623</xdr:colOff>
      <xdr:row>13</xdr:row>
      <xdr:rowOff>1005168</xdr:rowOff>
    </xdr:to>
    <xdr:pic>
      <xdr:nvPicPr>
        <xdr:cNvPr id="126" name="Рисунок 18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27" y="8289552"/>
          <a:ext cx="1304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116542</xdr:colOff>
      <xdr:row>14</xdr:row>
      <xdr:rowOff>179855</xdr:rowOff>
    </xdr:from>
    <xdr:to>
      <xdr:col>2</xdr:col>
      <xdr:colOff>1411942</xdr:colOff>
      <xdr:row>14</xdr:row>
      <xdr:rowOff>1008530</xdr:rowOff>
    </xdr:to>
    <xdr:pic>
      <xdr:nvPicPr>
        <xdr:cNvPr id="127" name="Рисунок 1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571" y="9435914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137273</xdr:colOff>
      <xdr:row>15</xdr:row>
      <xdr:rowOff>90768</xdr:rowOff>
    </xdr:from>
    <xdr:to>
      <xdr:col>2</xdr:col>
      <xdr:colOff>1404098</xdr:colOff>
      <xdr:row>15</xdr:row>
      <xdr:rowOff>1024218</xdr:rowOff>
    </xdr:to>
    <xdr:pic>
      <xdr:nvPicPr>
        <xdr:cNvPr id="128" name="Рисунок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02" y="10489827"/>
          <a:ext cx="1266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133911</xdr:colOff>
      <xdr:row>16</xdr:row>
      <xdr:rowOff>79562</xdr:rowOff>
    </xdr:from>
    <xdr:to>
      <xdr:col>2</xdr:col>
      <xdr:colOff>1391211</xdr:colOff>
      <xdr:row>16</xdr:row>
      <xdr:rowOff>1022537</xdr:rowOff>
    </xdr:to>
    <xdr:pic>
      <xdr:nvPicPr>
        <xdr:cNvPr id="129" name="Рисунок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940" y="11621621"/>
          <a:ext cx="1257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105336</xdr:colOff>
      <xdr:row>17</xdr:row>
      <xdr:rowOff>155762</xdr:rowOff>
    </xdr:from>
    <xdr:to>
      <xdr:col>2</xdr:col>
      <xdr:colOff>1419786</xdr:colOff>
      <xdr:row>17</xdr:row>
      <xdr:rowOff>1022537</xdr:rowOff>
    </xdr:to>
    <xdr:pic>
      <xdr:nvPicPr>
        <xdr:cNvPr id="130" name="Рисунок 2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365" y="12840821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87967</xdr:colOff>
      <xdr:row>18</xdr:row>
      <xdr:rowOff>121024</xdr:rowOff>
    </xdr:from>
    <xdr:to>
      <xdr:col>2</xdr:col>
      <xdr:colOff>1430992</xdr:colOff>
      <xdr:row>18</xdr:row>
      <xdr:rowOff>1044949</xdr:rowOff>
    </xdr:to>
    <xdr:pic>
      <xdr:nvPicPr>
        <xdr:cNvPr id="131" name="Рисунок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996" y="13949083"/>
          <a:ext cx="1343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124386</xdr:colOff>
      <xdr:row>19</xdr:row>
      <xdr:rowOff>119343</xdr:rowOff>
    </xdr:from>
    <xdr:to>
      <xdr:col>2</xdr:col>
      <xdr:colOff>1400736</xdr:colOff>
      <xdr:row>19</xdr:row>
      <xdr:rowOff>1024218</xdr:rowOff>
    </xdr:to>
    <xdr:pic>
      <xdr:nvPicPr>
        <xdr:cNvPr id="132" name="Рисунок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4482"/>
        <a:stretch>
          <a:fillRect/>
        </a:stretch>
      </xdr:blipFill>
      <xdr:spPr bwMode="auto">
        <a:xfrm>
          <a:off x="1704415" y="15090402"/>
          <a:ext cx="12763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300879</xdr:colOff>
      <xdr:row>6</xdr:row>
      <xdr:rowOff>43143</xdr:rowOff>
    </xdr:from>
    <xdr:to>
      <xdr:col>2</xdr:col>
      <xdr:colOff>1253379</xdr:colOff>
      <xdr:row>6</xdr:row>
      <xdr:rowOff>1100418</xdr:rowOff>
    </xdr:to>
    <xdr:pic>
      <xdr:nvPicPr>
        <xdr:cNvPr id="133" name="Рисунок 56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908" y="3584202"/>
          <a:ext cx="952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146798</xdr:colOff>
      <xdr:row>5</xdr:row>
      <xdr:rowOff>178174</xdr:rowOff>
    </xdr:from>
    <xdr:to>
      <xdr:col>2</xdr:col>
      <xdr:colOff>1413623</xdr:colOff>
      <xdr:row>5</xdr:row>
      <xdr:rowOff>978274</xdr:rowOff>
    </xdr:to>
    <xdr:pic>
      <xdr:nvPicPr>
        <xdr:cNvPr id="134" name="Рисунок 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27" y="2576233"/>
          <a:ext cx="1266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116542</xdr:colOff>
      <xdr:row>11</xdr:row>
      <xdr:rowOff>168649</xdr:rowOff>
    </xdr:from>
    <xdr:to>
      <xdr:col>2</xdr:col>
      <xdr:colOff>1411942</xdr:colOff>
      <xdr:row>11</xdr:row>
      <xdr:rowOff>997324</xdr:rowOff>
    </xdr:to>
    <xdr:pic>
      <xdr:nvPicPr>
        <xdr:cNvPr id="135" name="Рисунок 5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571" y="5995708"/>
          <a:ext cx="12954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191061</xdr:colOff>
      <xdr:row>21</xdr:row>
      <xdr:rowOff>133350</xdr:rowOff>
    </xdr:from>
    <xdr:to>
      <xdr:col>2</xdr:col>
      <xdr:colOff>1324536</xdr:colOff>
      <xdr:row>21</xdr:row>
      <xdr:rowOff>1019175</xdr:rowOff>
    </xdr:to>
    <xdr:grpSp>
      <xdr:nvGrpSpPr>
        <xdr:cNvPr id="136" name="Группа 33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GrpSpPr>
          <a:grpSpLocks/>
        </xdr:cNvGrpSpPr>
      </xdr:nvGrpSpPr>
      <xdr:grpSpPr bwMode="auto">
        <a:xfrm>
          <a:off x="1948424" y="19983450"/>
          <a:ext cx="1133475" cy="885825"/>
          <a:chOff x="1236664" y="704739"/>
          <a:chExt cx="3748623" cy="2926086"/>
        </a:xfrm>
      </xdr:grpSpPr>
      <xdr:pic>
        <xdr:nvPicPr>
          <xdr:cNvPr id="137" name="Picture 2" descr="C:\Users\vorontsov\Desktop\3.jpg">
            <a:extLst>
              <a:ext uri="{FF2B5EF4-FFF2-40B4-BE49-F238E27FC236}">
                <a16:creationId xmlns:a16="http://schemas.microsoft.com/office/drawing/2014/main" id="{00000000-0008-0000-0200-00008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686" t="18707" r="30627" b="14702"/>
          <a:stretch>
            <a:fillRect/>
          </a:stretch>
        </xdr:blipFill>
        <xdr:spPr bwMode="auto">
          <a:xfrm rot="21364695" flipH="1">
            <a:off x="3808004" y="1157584"/>
            <a:ext cx="1177283" cy="20203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8" name="Рисунок 35">
            <a:extLst>
              <a:ext uri="{FF2B5EF4-FFF2-40B4-BE49-F238E27FC236}">
                <a16:creationId xmlns:a16="http://schemas.microsoft.com/office/drawing/2014/main" id="{00000000-0008-0000-0200-00008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6664" y="704739"/>
            <a:ext cx="2926086" cy="2926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108698</xdr:colOff>
      <xdr:row>22</xdr:row>
      <xdr:rowOff>261096</xdr:rowOff>
    </xdr:from>
    <xdr:to>
      <xdr:col>2</xdr:col>
      <xdr:colOff>1404098</xdr:colOff>
      <xdr:row>22</xdr:row>
      <xdr:rowOff>908796</xdr:rowOff>
    </xdr:to>
    <xdr:pic>
      <xdr:nvPicPr>
        <xdr:cNvPr id="139" name="Рисунок 19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27" y="17742272"/>
          <a:ext cx="1295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161366</xdr:colOff>
      <xdr:row>29</xdr:row>
      <xdr:rowOff>111497</xdr:rowOff>
    </xdr:from>
    <xdr:to>
      <xdr:col>2</xdr:col>
      <xdr:colOff>1466291</xdr:colOff>
      <xdr:row>29</xdr:row>
      <xdr:rowOff>1092572</xdr:rowOff>
    </xdr:to>
    <xdr:pic>
      <xdr:nvPicPr>
        <xdr:cNvPr id="140" name="Рисунок 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395" y="22164673"/>
          <a:ext cx="13049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175934</xdr:colOff>
      <xdr:row>30</xdr:row>
      <xdr:rowOff>109816</xdr:rowOff>
    </xdr:from>
    <xdr:to>
      <xdr:col>2</xdr:col>
      <xdr:colOff>1499909</xdr:colOff>
      <xdr:row>30</xdr:row>
      <xdr:rowOff>1100416</xdr:rowOff>
    </xdr:to>
    <xdr:pic>
      <xdr:nvPicPr>
        <xdr:cNvPr id="141" name="Рисунок 4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963" y="23305992"/>
          <a:ext cx="13239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25</xdr:row>
      <xdr:rowOff>202265</xdr:rowOff>
    </xdr:from>
    <xdr:to>
      <xdr:col>2</xdr:col>
      <xdr:colOff>1430992</xdr:colOff>
      <xdr:row>25</xdr:row>
      <xdr:rowOff>954740</xdr:rowOff>
    </xdr:to>
    <xdr:pic>
      <xdr:nvPicPr>
        <xdr:cNvPr id="142" name="Рисунок 5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18826441"/>
          <a:ext cx="13525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89649</xdr:colOff>
      <xdr:row>26</xdr:row>
      <xdr:rowOff>220195</xdr:rowOff>
    </xdr:from>
    <xdr:to>
      <xdr:col>2</xdr:col>
      <xdr:colOff>1432889</xdr:colOff>
      <xdr:row>26</xdr:row>
      <xdr:rowOff>963706</xdr:rowOff>
    </xdr:to>
    <xdr:pic>
      <xdr:nvPicPr>
        <xdr:cNvPr id="143" name="Рисунок 6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678" y="19987371"/>
          <a:ext cx="1343240" cy="74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76761</xdr:colOff>
      <xdr:row>27</xdr:row>
      <xdr:rowOff>208989</xdr:rowOff>
    </xdr:from>
    <xdr:to>
      <xdr:col>2</xdr:col>
      <xdr:colOff>1438836</xdr:colOff>
      <xdr:row>27</xdr:row>
      <xdr:rowOff>942414</xdr:rowOff>
    </xdr:to>
    <xdr:pic>
      <xdr:nvPicPr>
        <xdr:cNvPr id="144" name="Рисунок 7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790" y="2111916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439272</xdr:colOff>
      <xdr:row>34</xdr:row>
      <xdr:rowOff>92449</xdr:rowOff>
    </xdr:from>
    <xdr:to>
      <xdr:col>2</xdr:col>
      <xdr:colOff>1153647</xdr:colOff>
      <xdr:row>34</xdr:row>
      <xdr:rowOff>1063999</xdr:rowOff>
    </xdr:to>
    <xdr:pic>
      <xdr:nvPicPr>
        <xdr:cNvPr id="145" name="Рисунок 19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277" r="18430" b="7323"/>
        <a:stretch>
          <a:fillRect/>
        </a:stretch>
      </xdr:blipFill>
      <xdr:spPr bwMode="auto">
        <a:xfrm>
          <a:off x="2019301" y="25798743"/>
          <a:ext cx="7143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37</xdr:row>
      <xdr:rowOff>189380</xdr:rowOff>
    </xdr:from>
    <xdr:to>
      <xdr:col>2</xdr:col>
      <xdr:colOff>1385048</xdr:colOff>
      <xdr:row>37</xdr:row>
      <xdr:rowOff>960905</xdr:rowOff>
    </xdr:to>
    <xdr:pic>
      <xdr:nvPicPr>
        <xdr:cNvPr id="146" name="Рисунок 20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28181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38</xdr:row>
      <xdr:rowOff>189380</xdr:rowOff>
    </xdr:from>
    <xdr:to>
      <xdr:col>2</xdr:col>
      <xdr:colOff>1385048</xdr:colOff>
      <xdr:row>38</xdr:row>
      <xdr:rowOff>960905</xdr:rowOff>
    </xdr:to>
    <xdr:pic>
      <xdr:nvPicPr>
        <xdr:cNvPr id="147" name="Рисунок 207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29324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39</xdr:row>
      <xdr:rowOff>189380</xdr:rowOff>
    </xdr:from>
    <xdr:to>
      <xdr:col>2</xdr:col>
      <xdr:colOff>1385048</xdr:colOff>
      <xdr:row>39</xdr:row>
      <xdr:rowOff>960905</xdr:rowOff>
    </xdr:to>
    <xdr:pic>
      <xdr:nvPicPr>
        <xdr:cNvPr id="148" name="Рисунок 208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30467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165848</xdr:colOff>
      <xdr:row>40</xdr:row>
      <xdr:rowOff>189380</xdr:rowOff>
    </xdr:from>
    <xdr:to>
      <xdr:col>2</xdr:col>
      <xdr:colOff>1375523</xdr:colOff>
      <xdr:row>40</xdr:row>
      <xdr:rowOff>960905</xdr:rowOff>
    </xdr:to>
    <xdr:pic>
      <xdr:nvPicPr>
        <xdr:cNvPr id="149" name="Рисунок 209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877" y="31610674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41</xdr:row>
      <xdr:rowOff>227480</xdr:rowOff>
    </xdr:from>
    <xdr:to>
      <xdr:col>2</xdr:col>
      <xdr:colOff>1385048</xdr:colOff>
      <xdr:row>41</xdr:row>
      <xdr:rowOff>989480</xdr:rowOff>
    </xdr:to>
    <xdr:pic>
      <xdr:nvPicPr>
        <xdr:cNvPr id="150" name="Рисунок 210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32791774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175373</xdr:colOff>
      <xdr:row>42</xdr:row>
      <xdr:rowOff>198905</xdr:rowOff>
    </xdr:from>
    <xdr:to>
      <xdr:col>2</xdr:col>
      <xdr:colOff>1385048</xdr:colOff>
      <xdr:row>42</xdr:row>
      <xdr:rowOff>970430</xdr:rowOff>
    </xdr:to>
    <xdr:pic>
      <xdr:nvPicPr>
        <xdr:cNvPr id="151" name="Рисунок 21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02" y="33906199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186579</xdr:colOff>
      <xdr:row>43</xdr:row>
      <xdr:rowOff>113180</xdr:rowOff>
    </xdr:from>
    <xdr:to>
      <xdr:col>2</xdr:col>
      <xdr:colOff>1405779</xdr:colOff>
      <xdr:row>43</xdr:row>
      <xdr:rowOff>1046630</xdr:rowOff>
    </xdr:to>
    <xdr:pic>
      <xdr:nvPicPr>
        <xdr:cNvPr id="152" name="Рисунок 22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9270" r="2168" b="17101"/>
        <a:stretch>
          <a:fillRect/>
        </a:stretch>
      </xdr:blipFill>
      <xdr:spPr bwMode="auto">
        <a:xfrm>
          <a:off x="1766608" y="34963474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177054</xdr:colOff>
      <xdr:row>44</xdr:row>
      <xdr:rowOff>103655</xdr:rowOff>
    </xdr:from>
    <xdr:to>
      <xdr:col>2</xdr:col>
      <xdr:colOff>1396254</xdr:colOff>
      <xdr:row>44</xdr:row>
      <xdr:rowOff>1037105</xdr:rowOff>
    </xdr:to>
    <xdr:pic>
      <xdr:nvPicPr>
        <xdr:cNvPr id="153" name="Рисунок 22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" t="9270" r="2168" b="17101"/>
        <a:stretch>
          <a:fillRect/>
        </a:stretch>
      </xdr:blipFill>
      <xdr:spPr bwMode="auto">
        <a:xfrm>
          <a:off x="1757083" y="36096949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114861</xdr:colOff>
      <xdr:row>47</xdr:row>
      <xdr:rowOff>141753</xdr:rowOff>
    </xdr:from>
    <xdr:to>
      <xdr:col>2</xdr:col>
      <xdr:colOff>1429311</xdr:colOff>
      <xdr:row>47</xdr:row>
      <xdr:rowOff>1008528</xdr:rowOff>
    </xdr:to>
    <xdr:pic>
      <xdr:nvPicPr>
        <xdr:cNvPr id="154" name="Рисунок 2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890" y="39564047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105336</xdr:colOff>
      <xdr:row>48</xdr:row>
      <xdr:rowOff>122703</xdr:rowOff>
    </xdr:from>
    <xdr:to>
      <xdr:col>2</xdr:col>
      <xdr:colOff>1419786</xdr:colOff>
      <xdr:row>48</xdr:row>
      <xdr:rowOff>989478</xdr:rowOff>
    </xdr:to>
    <xdr:pic>
      <xdr:nvPicPr>
        <xdr:cNvPr id="155" name="Рисунок 24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365" y="40687997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87967</xdr:colOff>
      <xdr:row>45</xdr:row>
      <xdr:rowOff>143434</xdr:rowOff>
    </xdr:from>
    <xdr:to>
      <xdr:col>2</xdr:col>
      <xdr:colOff>1430992</xdr:colOff>
      <xdr:row>45</xdr:row>
      <xdr:rowOff>1067359</xdr:rowOff>
    </xdr:to>
    <xdr:pic>
      <xdr:nvPicPr>
        <xdr:cNvPr id="156" name="Рисунок 2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996" y="37279728"/>
          <a:ext cx="1343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97492</xdr:colOff>
      <xdr:row>46</xdr:row>
      <xdr:rowOff>133909</xdr:rowOff>
    </xdr:from>
    <xdr:to>
      <xdr:col>2</xdr:col>
      <xdr:colOff>1440517</xdr:colOff>
      <xdr:row>46</xdr:row>
      <xdr:rowOff>1057834</xdr:rowOff>
    </xdr:to>
    <xdr:pic>
      <xdr:nvPicPr>
        <xdr:cNvPr id="157" name="Рисунок 25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521" y="38413203"/>
          <a:ext cx="13430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146798</xdr:colOff>
      <xdr:row>49</xdr:row>
      <xdr:rowOff>130549</xdr:rowOff>
    </xdr:from>
    <xdr:to>
      <xdr:col>2</xdr:col>
      <xdr:colOff>1413623</xdr:colOff>
      <xdr:row>49</xdr:row>
      <xdr:rowOff>1025899</xdr:rowOff>
    </xdr:to>
    <xdr:pic>
      <xdr:nvPicPr>
        <xdr:cNvPr id="158" name="Рисунок 23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4482"/>
        <a:stretch>
          <a:fillRect/>
        </a:stretch>
      </xdr:blipFill>
      <xdr:spPr bwMode="auto">
        <a:xfrm>
          <a:off x="1726827" y="41838843"/>
          <a:ext cx="1266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156323</xdr:colOff>
      <xdr:row>50</xdr:row>
      <xdr:rowOff>149599</xdr:rowOff>
    </xdr:from>
    <xdr:to>
      <xdr:col>2</xdr:col>
      <xdr:colOff>1385048</xdr:colOff>
      <xdr:row>50</xdr:row>
      <xdr:rowOff>1006849</xdr:rowOff>
    </xdr:to>
    <xdr:pic>
      <xdr:nvPicPr>
        <xdr:cNvPr id="159" name="Рисунок 23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4482"/>
        <a:stretch>
          <a:fillRect/>
        </a:stretch>
      </xdr:blipFill>
      <xdr:spPr bwMode="auto">
        <a:xfrm>
          <a:off x="1736352" y="43000893"/>
          <a:ext cx="1228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137273</xdr:colOff>
      <xdr:row>53</xdr:row>
      <xdr:rowOff>70596</xdr:rowOff>
    </xdr:from>
    <xdr:to>
      <xdr:col>2</xdr:col>
      <xdr:colOff>1423148</xdr:colOff>
      <xdr:row>53</xdr:row>
      <xdr:rowOff>1032621</xdr:rowOff>
    </xdr:to>
    <xdr:pic>
      <xdr:nvPicPr>
        <xdr:cNvPr id="160" name="Рисунок 15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02" y="4635089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137273</xdr:colOff>
      <xdr:row>54</xdr:row>
      <xdr:rowOff>80121</xdr:rowOff>
    </xdr:from>
    <xdr:to>
      <xdr:col>2</xdr:col>
      <xdr:colOff>1404098</xdr:colOff>
      <xdr:row>54</xdr:row>
      <xdr:rowOff>1032621</xdr:rowOff>
    </xdr:to>
    <xdr:pic>
      <xdr:nvPicPr>
        <xdr:cNvPr id="161" name="Рисунок 15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02" y="47503415"/>
          <a:ext cx="12668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291354</xdr:colOff>
      <xdr:row>51</xdr:row>
      <xdr:rowOff>60512</xdr:rowOff>
    </xdr:from>
    <xdr:to>
      <xdr:col>2</xdr:col>
      <xdr:colOff>1234329</xdr:colOff>
      <xdr:row>51</xdr:row>
      <xdr:rowOff>1098176</xdr:rowOff>
    </xdr:to>
    <xdr:pic>
      <xdr:nvPicPr>
        <xdr:cNvPr id="164" name="Рисунок 62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83" y="44054806"/>
          <a:ext cx="942975" cy="103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281829</xdr:colOff>
      <xdr:row>52</xdr:row>
      <xdr:rowOff>31937</xdr:rowOff>
    </xdr:from>
    <xdr:to>
      <xdr:col>2</xdr:col>
      <xdr:colOff>1224804</xdr:colOff>
      <xdr:row>52</xdr:row>
      <xdr:rowOff>1079687</xdr:rowOff>
    </xdr:to>
    <xdr:pic>
      <xdr:nvPicPr>
        <xdr:cNvPr id="165" name="Рисунок 6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858" y="45169231"/>
          <a:ext cx="942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448797</xdr:colOff>
      <xdr:row>33</xdr:row>
      <xdr:rowOff>97492</xdr:rowOff>
    </xdr:from>
    <xdr:to>
      <xdr:col>2</xdr:col>
      <xdr:colOff>1163172</xdr:colOff>
      <xdr:row>33</xdr:row>
      <xdr:rowOff>1069042</xdr:rowOff>
    </xdr:to>
    <xdr:pic>
      <xdr:nvPicPr>
        <xdr:cNvPr id="166" name="Рисунок 19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277" r="18430" b="7323"/>
        <a:stretch>
          <a:fillRect/>
        </a:stretch>
      </xdr:blipFill>
      <xdr:spPr bwMode="auto">
        <a:xfrm>
          <a:off x="2028826" y="24660786"/>
          <a:ext cx="7143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135592</xdr:colOff>
      <xdr:row>35</xdr:row>
      <xdr:rowOff>192742</xdr:rowOff>
    </xdr:from>
    <xdr:to>
      <xdr:col>2</xdr:col>
      <xdr:colOff>1402417</xdr:colOff>
      <xdr:row>35</xdr:row>
      <xdr:rowOff>992842</xdr:rowOff>
    </xdr:to>
    <xdr:pic>
      <xdr:nvPicPr>
        <xdr:cNvPr id="167" name="Рисунок 58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21" y="27042036"/>
          <a:ext cx="1266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273423</xdr:colOff>
      <xdr:row>65</xdr:row>
      <xdr:rowOff>85166</xdr:rowOff>
    </xdr:from>
    <xdr:to>
      <xdr:col>2</xdr:col>
      <xdr:colOff>1247774</xdr:colOff>
      <xdr:row>65</xdr:row>
      <xdr:rowOff>1070589</xdr:rowOff>
    </xdr:to>
    <xdr:pic>
      <xdr:nvPicPr>
        <xdr:cNvPr id="173" name="Рисунок 18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73" y="63502616"/>
          <a:ext cx="974351" cy="985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225237</xdr:colOff>
      <xdr:row>66</xdr:row>
      <xdr:rowOff>66116</xdr:rowOff>
    </xdr:from>
    <xdr:to>
      <xdr:col>2</xdr:col>
      <xdr:colOff>1256968</xdr:colOff>
      <xdr:row>66</xdr:row>
      <xdr:rowOff>1085850</xdr:rowOff>
    </xdr:to>
    <xdr:pic>
      <xdr:nvPicPr>
        <xdr:cNvPr id="174" name="Рисунок 17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387" y="64626566"/>
          <a:ext cx="1031731" cy="101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292474</xdr:colOff>
      <xdr:row>63</xdr:row>
      <xdr:rowOff>94691</xdr:rowOff>
    </xdr:from>
    <xdr:to>
      <xdr:col>2</xdr:col>
      <xdr:colOff>1257300</xdr:colOff>
      <xdr:row>63</xdr:row>
      <xdr:rowOff>1067807</xdr:rowOff>
    </xdr:to>
    <xdr:pic>
      <xdr:nvPicPr>
        <xdr:cNvPr id="176" name="Рисунок 18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74" y="62426291"/>
          <a:ext cx="964826" cy="973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273423</xdr:colOff>
      <xdr:row>64</xdr:row>
      <xdr:rowOff>104215</xdr:rowOff>
    </xdr:from>
    <xdr:to>
      <xdr:col>2</xdr:col>
      <xdr:colOff>1247775</xdr:colOff>
      <xdr:row>64</xdr:row>
      <xdr:rowOff>1078567</xdr:rowOff>
    </xdr:to>
    <xdr:pic>
      <xdr:nvPicPr>
        <xdr:cNvPr id="177" name="Рисунок 17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73" y="62378665"/>
          <a:ext cx="974352" cy="97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545167</xdr:colOff>
      <xdr:row>69</xdr:row>
      <xdr:rowOff>38100</xdr:rowOff>
    </xdr:from>
    <xdr:to>
      <xdr:col>2</xdr:col>
      <xdr:colOff>973836</xdr:colOff>
      <xdr:row>69</xdr:row>
      <xdr:rowOff>1086971</xdr:rowOff>
    </xdr:to>
    <xdr:pic>
      <xdr:nvPicPr>
        <xdr:cNvPr id="178" name="Picture 91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196" y="62992747"/>
          <a:ext cx="428669" cy="104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564217</xdr:colOff>
      <xdr:row>70</xdr:row>
      <xdr:rowOff>15688</xdr:rowOff>
    </xdr:from>
    <xdr:to>
      <xdr:col>2</xdr:col>
      <xdr:colOff>930088</xdr:colOff>
      <xdr:row>70</xdr:row>
      <xdr:rowOff>1122225</xdr:rowOff>
    </xdr:to>
    <xdr:pic>
      <xdr:nvPicPr>
        <xdr:cNvPr id="179" name="Рисунок 5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4246" y="64102129"/>
          <a:ext cx="365871" cy="110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573742</xdr:colOff>
      <xdr:row>71</xdr:row>
      <xdr:rowOff>19050</xdr:rowOff>
    </xdr:from>
    <xdr:to>
      <xdr:col>2</xdr:col>
      <xdr:colOff>1030942</xdr:colOff>
      <xdr:row>71</xdr:row>
      <xdr:rowOff>1219200</xdr:rowOff>
    </xdr:to>
    <xdr:pic>
      <xdr:nvPicPr>
        <xdr:cNvPr id="180" name="Picture 90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771" y="63926197"/>
          <a:ext cx="457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152962</xdr:colOff>
      <xdr:row>72</xdr:row>
      <xdr:rowOff>19050</xdr:rowOff>
    </xdr:from>
    <xdr:to>
      <xdr:col>2</xdr:col>
      <xdr:colOff>1266266</xdr:colOff>
      <xdr:row>72</xdr:row>
      <xdr:rowOff>1123588</xdr:rowOff>
    </xdr:to>
    <xdr:pic>
      <xdr:nvPicPr>
        <xdr:cNvPr id="181" name="Рисунок 2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991" y="66369079"/>
          <a:ext cx="1113304" cy="1104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56</xdr:row>
      <xdr:rowOff>44824</xdr:rowOff>
    </xdr:from>
    <xdr:to>
      <xdr:col>2</xdr:col>
      <xdr:colOff>1440517</xdr:colOff>
      <xdr:row>56</xdr:row>
      <xdr:rowOff>1054474</xdr:rowOff>
    </xdr:to>
    <xdr:pic>
      <xdr:nvPicPr>
        <xdr:cNvPr id="182" name="Рисунок 16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49754118"/>
          <a:ext cx="1362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55</xdr:row>
      <xdr:rowOff>44824</xdr:rowOff>
    </xdr:from>
    <xdr:to>
      <xdr:col>2</xdr:col>
      <xdr:colOff>1440517</xdr:colOff>
      <xdr:row>55</xdr:row>
      <xdr:rowOff>1054474</xdr:rowOff>
    </xdr:to>
    <xdr:pic>
      <xdr:nvPicPr>
        <xdr:cNvPr id="183" name="Рисунок 16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48611118"/>
          <a:ext cx="1362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135592</xdr:colOff>
      <xdr:row>36</xdr:row>
      <xdr:rowOff>192742</xdr:rowOff>
    </xdr:from>
    <xdr:to>
      <xdr:col>2</xdr:col>
      <xdr:colOff>1402417</xdr:colOff>
      <xdr:row>36</xdr:row>
      <xdr:rowOff>992842</xdr:rowOff>
    </xdr:to>
    <xdr:pic>
      <xdr:nvPicPr>
        <xdr:cNvPr id="69" name="Рисунок 58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21" y="27131683"/>
          <a:ext cx="1266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168091</xdr:colOff>
      <xdr:row>31</xdr:row>
      <xdr:rowOff>112060</xdr:rowOff>
    </xdr:from>
    <xdr:to>
      <xdr:col>2</xdr:col>
      <xdr:colOff>1390335</xdr:colOff>
      <xdr:row>31</xdr:row>
      <xdr:rowOff>1030941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120" y="24540884"/>
          <a:ext cx="1222244" cy="91888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23</xdr:row>
      <xdr:rowOff>212915</xdr:rowOff>
    </xdr:from>
    <xdr:to>
      <xdr:col>2</xdr:col>
      <xdr:colOff>1489378</xdr:colOff>
      <xdr:row>23</xdr:row>
      <xdr:rowOff>930091</xdr:rowOff>
    </xdr:to>
    <xdr:pic>
      <xdr:nvPicPr>
        <xdr:cNvPr id="4" name="Рисунок 3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8926739"/>
          <a:ext cx="1455760" cy="71717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28</xdr:row>
      <xdr:rowOff>324974</xdr:rowOff>
    </xdr:from>
    <xdr:to>
      <xdr:col>2</xdr:col>
      <xdr:colOff>1476531</xdr:colOff>
      <xdr:row>28</xdr:row>
      <xdr:rowOff>1748121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3610798"/>
          <a:ext cx="1442913" cy="1423147"/>
        </a:xfrm>
        <a:prstGeom prst="rect">
          <a:avLst/>
        </a:prstGeom>
      </xdr:spPr>
    </xdr:pic>
    <xdr:clientData/>
  </xdr:twoCellAnchor>
  <xdr:twoCellAnchor editAs="oneCell">
    <xdr:from>
      <xdr:col>2</xdr:col>
      <xdr:colOff>515476</xdr:colOff>
      <xdr:row>67</xdr:row>
      <xdr:rowOff>44824</xdr:rowOff>
    </xdr:from>
    <xdr:to>
      <xdr:col>2</xdr:col>
      <xdr:colOff>922654</xdr:colOff>
      <xdr:row>67</xdr:row>
      <xdr:rowOff>1086971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6626" y="66891274"/>
          <a:ext cx="407178" cy="1042147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59</xdr:row>
      <xdr:rowOff>28575</xdr:rowOff>
    </xdr:from>
    <xdr:to>
      <xdr:col>2</xdr:col>
      <xdr:colOff>969913</xdr:colOff>
      <xdr:row>59</xdr:row>
      <xdr:rowOff>1104900</xdr:rowOff>
    </xdr:to>
    <xdr:pic>
      <xdr:nvPicPr>
        <xdr:cNvPr id="8" name="Рисунок 7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6588025"/>
          <a:ext cx="369838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60</xdr:row>
      <xdr:rowOff>28575</xdr:rowOff>
    </xdr:from>
    <xdr:to>
      <xdr:col>2</xdr:col>
      <xdr:colOff>960402</xdr:colOff>
      <xdr:row>60</xdr:row>
      <xdr:rowOff>1114425</xdr:rowOff>
    </xdr:to>
    <xdr:pic>
      <xdr:nvPicPr>
        <xdr:cNvPr id="9" name="Рисунок 8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7731025"/>
          <a:ext cx="360327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61</xdr:row>
      <xdr:rowOff>28575</xdr:rowOff>
    </xdr:from>
    <xdr:to>
      <xdr:col>2</xdr:col>
      <xdr:colOff>960388</xdr:colOff>
      <xdr:row>61</xdr:row>
      <xdr:rowOff>1104900</xdr:rowOff>
    </xdr:to>
    <xdr:pic>
      <xdr:nvPicPr>
        <xdr:cNvPr id="71" name="Рисунок 70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58874025"/>
          <a:ext cx="369838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62</xdr:row>
      <xdr:rowOff>28575</xdr:rowOff>
    </xdr:from>
    <xdr:to>
      <xdr:col>2</xdr:col>
      <xdr:colOff>950877</xdr:colOff>
      <xdr:row>62</xdr:row>
      <xdr:rowOff>1114425</xdr:rowOff>
    </xdr:to>
    <xdr:pic>
      <xdr:nvPicPr>
        <xdr:cNvPr id="72" name="Рисунок 71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60017025"/>
          <a:ext cx="360327" cy="1085850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9525</xdr:rowOff>
    </xdr:from>
    <xdr:to>
      <xdr:col>1</xdr:col>
      <xdr:colOff>542925</xdr:colOff>
      <xdr:row>58</xdr:row>
      <xdr:rowOff>552450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8056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619126</xdr:colOff>
      <xdr:row>58</xdr:row>
      <xdr:rowOff>28575</xdr:rowOff>
    </xdr:from>
    <xdr:to>
      <xdr:col>2</xdr:col>
      <xdr:colOff>966282</xdr:colOff>
      <xdr:row>58</xdr:row>
      <xdr:rowOff>1123950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6" y="56645175"/>
          <a:ext cx="347156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9525</xdr:rowOff>
    </xdr:from>
    <xdr:to>
      <xdr:col>1</xdr:col>
      <xdr:colOff>542925</xdr:colOff>
      <xdr:row>7</xdr:row>
      <xdr:rowOff>552450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0055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9525</xdr:rowOff>
    </xdr:from>
    <xdr:to>
      <xdr:col>1</xdr:col>
      <xdr:colOff>542925</xdr:colOff>
      <xdr:row>8</xdr:row>
      <xdr:rowOff>552450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0055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9525</xdr:rowOff>
    </xdr:from>
    <xdr:to>
      <xdr:col>1</xdr:col>
      <xdr:colOff>542925</xdr:colOff>
      <xdr:row>9</xdr:row>
      <xdr:rowOff>552450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0055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190501</xdr:rowOff>
    </xdr:from>
    <xdr:to>
      <xdr:col>2</xdr:col>
      <xdr:colOff>1480008</xdr:colOff>
      <xdr:row>7</xdr:row>
      <xdr:rowOff>971550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4991101"/>
          <a:ext cx="1432383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8</xdr:row>
      <xdr:rowOff>114300</xdr:rowOff>
    </xdr:from>
    <xdr:to>
      <xdr:col>2</xdr:col>
      <xdr:colOff>1471980</xdr:colOff>
      <xdr:row>8</xdr:row>
      <xdr:rowOff>1028700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6057900"/>
          <a:ext cx="1424354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104776</xdr:rowOff>
    </xdr:from>
    <xdr:to>
      <xdr:col>2</xdr:col>
      <xdr:colOff>1493622</xdr:colOff>
      <xdr:row>9</xdr:row>
      <xdr:rowOff>1047750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7191376"/>
          <a:ext cx="1455522" cy="9429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9525</xdr:rowOff>
    </xdr:from>
    <xdr:to>
      <xdr:col>1</xdr:col>
      <xdr:colOff>542925</xdr:colOff>
      <xdr:row>24</xdr:row>
      <xdr:rowOff>552450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096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24</xdr:row>
      <xdr:rowOff>228600</xdr:rowOff>
    </xdr:from>
    <xdr:to>
      <xdr:col>2</xdr:col>
      <xdr:colOff>1486848</xdr:colOff>
      <xdr:row>24</xdr:row>
      <xdr:rowOff>952500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23507700"/>
          <a:ext cx="1467798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3" name="Изображения 18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059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4" name="Изображения 19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059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8" name="Изображения 18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059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3079" name="Изображения 19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059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366434</xdr:colOff>
      <xdr:row>4</xdr:row>
      <xdr:rowOff>78441</xdr:rowOff>
    </xdr:from>
    <xdr:to>
      <xdr:col>2</xdr:col>
      <xdr:colOff>1284598</xdr:colOff>
      <xdr:row>4</xdr:row>
      <xdr:rowOff>941294</xdr:rowOff>
    </xdr:to>
    <xdr:pic>
      <xdr:nvPicPr>
        <xdr:cNvPr id="88" name="Рисунок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63" y="1423147"/>
          <a:ext cx="918164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210672</xdr:colOff>
      <xdr:row>5</xdr:row>
      <xdr:rowOff>123265</xdr:rowOff>
    </xdr:from>
    <xdr:to>
      <xdr:col>2</xdr:col>
      <xdr:colOff>1333502</xdr:colOff>
      <xdr:row>5</xdr:row>
      <xdr:rowOff>905236</xdr:rowOff>
    </xdr:to>
    <xdr:pic>
      <xdr:nvPicPr>
        <xdr:cNvPr id="89" name="Рисунок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1" y="2476500"/>
          <a:ext cx="1122830" cy="781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310403</xdr:colOff>
      <xdr:row>6</xdr:row>
      <xdr:rowOff>80123</xdr:rowOff>
    </xdr:from>
    <xdr:to>
      <xdr:col>2</xdr:col>
      <xdr:colOff>1339336</xdr:colOff>
      <xdr:row>6</xdr:row>
      <xdr:rowOff>941295</xdr:rowOff>
    </xdr:to>
    <xdr:pic>
      <xdr:nvPicPr>
        <xdr:cNvPr id="90" name="Рисунок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432" y="3441888"/>
          <a:ext cx="1028933" cy="86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257176</xdr:colOff>
      <xdr:row>7</xdr:row>
      <xdr:rowOff>145676</xdr:rowOff>
    </xdr:from>
    <xdr:to>
      <xdr:col>2</xdr:col>
      <xdr:colOff>1352551</xdr:colOff>
      <xdr:row>7</xdr:row>
      <xdr:rowOff>888626</xdr:rowOff>
    </xdr:to>
    <xdr:pic>
      <xdr:nvPicPr>
        <xdr:cNvPr id="91" name="Рисунок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205" y="4515970"/>
          <a:ext cx="1095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100854</xdr:colOff>
      <xdr:row>8</xdr:row>
      <xdr:rowOff>123265</xdr:rowOff>
    </xdr:from>
    <xdr:to>
      <xdr:col>2</xdr:col>
      <xdr:colOff>1411943</xdr:colOff>
      <xdr:row>8</xdr:row>
      <xdr:rowOff>895690</xdr:rowOff>
    </xdr:to>
    <xdr:pic>
      <xdr:nvPicPr>
        <xdr:cNvPr id="92" name="Рисунок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3" y="5502089"/>
          <a:ext cx="1311089" cy="77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3" name="Изображения 18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799" y="11654118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4" name="Изображения 1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1654118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5" name="Изображения 18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799" y="11654118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15</xdr:row>
      <xdr:rowOff>0</xdr:rowOff>
    </xdr:from>
    <xdr:to>
      <xdr:col>2</xdr:col>
      <xdr:colOff>914400</xdr:colOff>
      <xdr:row>15</xdr:row>
      <xdr:rowOff>0</xdr:rowOff>
    </xdr:to>
    <xdr:pic>
      <xdr:nvPicPr>
        <xdr:cNvPr id="96" name="Изображения 19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1654118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17</xdr:row>
      <xdr:rowOff>137274</xdr:rowOff>
    </xdr:from>
    <xdr:to>
      <xdr:col>2</xdr:col>
      <xdr:colOff>1494974</xdr:colOff>
      <xdr:row>17</xdr:row>
      <xdr:rowOff>885266</xdr:rowOff>
    </xdr:to>
    <xdr:pic>
      <xdr:nvPicPr>
        <xdr:cNvPr id="97" name="Рисунок 5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3808450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18</xdr:row>
      <xdr:rowOff>137274</xdr:rowOff>
    </xdr:from>
    <xdr:to>
      <xdr:col>2</xdr:col>
      <xdr:colOff>1494974</xdr:colOff>
      <xdr:row>18</xdr:row>
      <xdr:rowOff>885266</xdr:rowOff>
    </xdr:to>
    <xdr:pic>
      <xdr:nvPicPr>
        <xdr:cNvPr id="98" name="Рисунок 48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4816980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19</xdr:row>
      <xdr:rowOff>137274</xdr:rowOff>
    </xdr:from>
    <xdr:to>
      <xdr:col>2</xdr:col>
      <xdr:colOff>1494974</xdr:colOff>
      <xdr:row>19</xdr:row>
      <xdr:rowOff>885266</xdr:rowOff>
    </xdr:to>
    <xdr:pic>
      <xdr:nvPicPr>
        <xdr:cNvPr id="99" name="Рисунок 49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5825509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20</xdr:row>
      <xdr:rowOff>137273</xdr:rowOff>
    </xdr:from>
    <xdr:to>
      <xdr:col>2</xdr:col>
      <xdr:colOff>1473904</xdr:colOff>
      <xdr:row>20</xdr:row>
      <xdr:rowOff>874730</xdr:rowOff>
    </xdr:to>
    <xdr:pic>
      <xdr:nvPicPr>
        <xdr:cNvPr id="100" name="Рисунок 5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6834038"/>
          <a:ext cx="1464379" cy="7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137274</xdr:rowOff>
    </xdr:from>
    <xdr:to>
      <xdr:col>2</xdr:col>
      <xdr:colOff>1496655</xdr:colOff>
      <xdr:row>21</xdr:row>
      <xdr:rowOff>885266</xdr:rowOff>
    </xdr:to>
    <xdr:pic>
      <xdr:nvPicPr>
        <xdr:cNvPr id="101" name="Рисунок 5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35" y="17842568"/>
          <a:ext cx="1485449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22</xdr:row>
      <xdr:rowOff>127749</xdr:rowOff>
    </xdr:from>
    <xdr:to>
      <xdr:col>2</xdr:col>
      <xdr:colOff>1484439</xdr:colOff>
      <xdr:row>22</xdr:row>
      <xdr:rowOff>875741</xdr:rowOff>
    </xdr:to>
    <xdr:pic>
      <xdr:nvPicPr>
        <xdr:cNvPr id="102" name="Рисунок 5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54" y="18841573"/>
          <a:ext cx="1474914" cy="74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58831</xdr:colOff>
      <xdr:row>16</xdr:row>
      <xdr:rowOff>158004</xdr:rowOff>
    </xdr:from>
    <xdr:to>
      <xdr:col>2</xdr:col>
      <xdr:colOff>1483019</xdr:colOff>
      <xdr:row>16</xdr:row>
      <xdr:rowOff>896472</xdr:rowOff>
    </xdr:to>
    <xdr:pic>
      <xdr:nvPicPr>
        <xdr:cNvPr id="103" name="Рисунок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60" y="12820651"/>
          <a:ext cx="1424188" cy="738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10</xdr:row>
      <xdr:rowOff>97492</xdr:rowOff>
    </xdr:from>
    <xdr:to>
      <xdr:col>2</xdr:col>
      <xdr:colOff>1445559</xdr:colOff>
      <xdr:row>10</xdr:row>
      <xdr:rowOff>946028</xdr:rowOff>
    </xdr:to>
    <xdr:pic>
      <xdr:nvPicPr>
        <xdr:cNvPr id="104" name="Рисунок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54" y="6708963"/>
          <a:ext cx="1359834" cy="84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58831</xdr:colOff>
      <xdr:row>11</xdr:row>
      <xdr:rowOff>119905</xdr:rowOff>
    </xdr:from>
    <xdr:to>
      <xdr:col>2</xdr:col>
      <xdr:colOff>1467971</xdr:colOff>
      <xdr:row>11</xdr:row>
      <xdr:rowOff>911903</xdr:rowOff>
    </xdr:to>
    <xdr:pic>
      <xdr:nvPicPr>
        <xdr:cNvPr id="105" name="Рисунок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60" y="7739905"/>
          <a:ext cx="1409140" cy="79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249330</xdr:colOff>
      <xdr:row>12</xdr:row>
      <xdr:rowOff>63873</xdr:rowOff>
    </xdr:from>
    <xdr:to>
      <xdr:col>2</xdr:col>
      <xdr:colOff>1356816</xdr:colOff>
      <xdr:row>12</xdr:row>
      <xdr:rowOff>963706</xdr:rowOff>
    </xdr:to>
    <xdr:pic>
      <xdr:nvPicPr>
        <xdr:cNvPr id="106" name="Рисунок 1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359" y="8692402"/>
          <a:ext cx="1107486" cy="89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136712</xdr:colOff>
      <xdr:row>13</xdr:row>
      <xdr:rowOff>127748</xdr:rowOff>
    </xdr:from>
    <xdr:to>
      <xdr:col>2</xdr:col>
      <xdr:colOff>1389530</xdr:colOff>
      <xdr:row>13</xdr:row>
      <xdr:rowOff>897923</xdr:rowOff>
    </xdr:to>
    <xdr:pic>
      <xdr:nvPicPr>
        <xdr:cNvPr id="107" name="Рисунок 1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741" y="9764807"/>
          <a:ext cx="1252818" cy="77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14</xdr:row>
      <xdr:rowOff>146798</xdr:rowOff>
    </xdr:from>
    <xdr:to>
      <xdr:col>2</xdr:col>
      <xdr:colOff>1484269</xdr:colOff>
      <xdr:row>14</xdr:row>
      <xdr:rowOff>874060</xdr:rowOff>
    </xdr:to>
    <xdr:pic>
      <xdr:nvPicPr>
        <xdr:cNvPr id="108" name="Рисунок 1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079" y="10792386"/>
          <a:ext cx="1465219" cy="727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270061</xdr:colOff>
      <xdr:row>15</xdr:row>
      <xdr:rowOff>43143</xdr:rowOff>
    </xdr:from>
    <xdr:to>
      <xdr:col>2</xdr:col>
      <xdr:colOff>1344706</xdr:colOff>
      <xdr:row>15</xdr:row>
      <xdr:rowOff>986443</xdr:rowOff>
    </xdr:to>
    <xdr:pic>
      <xdr:nvPicPr>
        <xdr:cNvPr id="109" name="Рисунок 1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090" y="11697261"/>
          <a:ext cx="1074645" cy="9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24</xdr:row>
      <xdr:rowOff>78441</xdr:rowOff>
    </xdr:from>
    <xdr:to>
      <xdr:col>2</xdr:col>
      <xdr:colOff>1256930</xdr:colOff>
      <xdr:row>24</xdr:row>
      <xdr:rowOff>928220</xdr:rowOff>
    </xdr:to>
    <xdr:pic>
      <xdr:nvPicPr>
        <xdr:cNvPr id="110" name="Рисунок 1" descr="FE-B3(4)(5)W (белый)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0024912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25</xdr:row>
      <xdr:rowOff>78441</xdr:rowOff>
    </xdr:from>
    <xdr:to>
      <xdr:col>2</xdr:col>
      <xdr:colOff>1270004</xdr:colOff>
      <xdr:row>25</xdr:row>
      <xdr:rowOff>941294</xdr:rowOff>
    </xdr:to>
    <xdr:pic>
      <xdr:nvPicPr>
        <xdr:cNvPr id="111" name="Рисунок 2" descr="FE-B4W,B5W.jp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1022235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381003</xdr:colOff>
      <xdr:row>26</xdr:row>
      <xdr:rowOff>78442</xdr:rowOff>
    </xdr:from>
    <xdr:to>
      <xdr:col>2</xdr:col>
      <xdr:colOff>1243856</xdr:colOff>
      <xdr:row>26</xdr:row>
      <xdr:rowOff>954368</xdr:rowOff>
    </xdr:to>
    <xdr:pic>
      <xdr:nvPicPr>
        <xdr:cNvPr id="113" name="Рисунок 10" descr="FE-B3(4)(5)W (бронза)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2" y="22019560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588310</xdr:colOff>
      <xdr:row>44</xdr:row>
      <xdr:rowOff>30256</xdr:rowOff>
    </xdr:from>
    <xdr:to>
      <xdr:col>2</xdr:col>
      <xdr:colOff>1053355</xdr:colOff>
      <xdr:row>44</xdr:row>
      <xdr:rowOff>981976</xdr:rowOff>
    </xdr:to>
    <xdr:pic>
      <xdr:nvPicPr>
        <xdr:cNvPr id="124" name="Рисунок 5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339" y="32168727"/>
          <a:ext cx="465045" cy="95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545167</xdr:colOff>
      <xdr:row>47</xdr:row>
      <xdr:rowOff>41462</xdr:rowOff>
    </xdr:from>
    <xdr:to>
      <xdr:col>2</xdr:col>
      <xdr:colOff>1050941</xdr:colOff>
      <xdr:row>47</xdr:row>
      <xdr:rowOff>974912</xdr:rowOff>
    </xdr:to>
    <xdr:pic>
      <xdr:nvPicPr>
        <xdr:cNvPr id="125" name="Рисунок 1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196" y="34196991"/>
          <a:ext cx="5057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545167</xdr:colOff>
      <xdr:row>48</xdr:row>
      <xdr:rowOff>41462</xdr:rowOff>
    </xdr:from>
    <xdr:to>
      <xdr:col>2</xdr:col>
      <xdr:colOff>1029867</xdr:colOff>
      <xdr:row>48</xdr:row>
      <xdr:rowOff>947640</xdr:rowOff>
    </xdr:to>
    <xdr:pic>
      <xdr:nvPicPr>
        <xdr:cNvPr id="126" name="Рисунок 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196" y="35205521"/>
          <a:ext cx="484700" cy="90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573742</xdr:colOff>
      <xdr:row>49</xdr:row>
      <xdr:rowOff>50987</xdr:rowOff>
    </xdr:from>
    <xdr:to>
      <xdr:col>2</xdr:col>
      <xdr:colOff>1026831</xdr:colOff>
      <xdr:row>49</xdr:row>
      <xdr:rowOff>936091</xdr:rowOff>
    </xdr:to>
    <xdr:pic>
      <xdr:nvPicPr>
        <xdr:cNvPr id="127" name="Рисунок 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771" y="36223575"/>
          <a:ext cx="453089" cy="885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27</xdr:row>
      <xdr:rowOff>78442</xdr:rowOff>
    </xdr:from>
    <xdr:to>
      <xdr:col>2</xdr:col>
      <xdr:colOff>1256931</xdr:colOff>
      <xdr:row>27</xdr:row>
      <xdr:rowOff>928221</xdr:rowOff>
    </xdr:to>
    <xdr:pic>
      <xdr:nvPicPr>
        <xdr:cNvPr id="128" name="Рисунок 1" descr="FE-B3(4)(5)W (белый)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3016883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28</xdr:row>
      <xdr:rowOff>78441</xdr:rowOff>
    </xdr:from>
    <xdr:to>
      <xdr:col>2</xdr:col>
      <xdr:colOff>1270005</xdr:colOff>
      <xdr:row>28</xdr:row>
      <xdr:rowOff>941294</xdr:rowOff>
    </xdr:to>
    <xdr:pic>
      <xdr:nvPicPr>
        <xdr:cNvPr id="129" name="Рисунок 2" descr="FE-B4W,B5W.jp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4014206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29</xdr:row>
      <xdr:rowOff>78443</xdr:rowOff>
    </xdr:from>
    <xdr:to>
      <xdr:col>2</xdr:col>
      <xdr:colOff>1243857</xdr:colOff>
      <xdr:row>29</xdr:row>
      <xdr:rowOff>954369</xdr:rowOff>
    </xdr:to>
    <xdr:pic>
      <xdr:nvPicPr>
        <xdr:cNvPr id="130" name="Рисунок 10" descr="FE-B3(4)(5)W (бронза)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5011531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30</xdr:row>
      <xdr:rowOff>78442</xdr:rowOff>
    </xdr:from>
    <xdr:to>
      <xdr:col>2</xdr:col>
      <xdr:colOff>1256931</xdr:colOff>
      <xdr:row>30</xdr:row>
      <xdr:rowOff>928221</xdr:rowOff>
    </xdr:to>
    <xdr:pic>
      <xdr:nvPicPr>
        <xdr:cNvPr id="131" name="Рисунок 1" descr="FE-B3(4)(5)W (белый)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6008854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31</xdr:row>
      <xdr:rowOff>78442</xdr:rowOff>
    </xdr:from>
    <xdr:to>
      <xdr:col>2</xdr:col>
      <xdr:colOff>1270005</xdr:colOff>
      <xdr:row>31</xdr:row>
      <xdr:rowOff>941295</xdr:rowOff>
    </xdr:to>
    <xdr:pic>
      <xdr:nvPicPr>
        <xdr:cNvPr id="132" name="Рисунок 2" descr="FE-B4W,B5W.jp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7006177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32</xdr:row>
      <xdr:rowOff>78443</xdr:rowOff>
    </xdr:from>
    <xdr:to>
      <xdr:col>2</xdr:col>
      <xdr:colOff>1243857</xdr:colOff>
      <xdr:row>32</xdr:row>
      <xdr:rowOff>954369</xdr:rowOff>
    </xdr:to>
    <xdr:pic>
      <xdr:nvPicPr>
        <xdr:cNvPr id="133" name="Рисунок 10" descr="FE-B3(4)(5)W (бронза)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28003502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33</xdr:row>
      <xdr:rowOff>78442</xdr:rowOff>
    </xdr:from>
    <xdr:to>
      <xdr:col>2</xdr:col>
      <xdr:colOff>1256931</xdr:colOff>
      <xdr:row>33</xdr:row>
      <xdr:rowOff>928221</xdr:rowOff>
    </xdr:to>
    <xdr:pic>
      <xdr:nvPicPr>
        <xdr:cNvPr id="134" name="Рисунок 1" descr="FE-B3(4)(5)W (белый)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9000824"/>
          <a:ext cx="875926" cy="84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381005</xdr:colOff>
      <xdr:row>34</xdr:row>
      <xdr:rowOff>78441</xdr:rowOff>
    </xdr:from>
    <xdr:to>
      <xdr:col>2</xdr:col>
      <xdr:colOff>1270005</xdr:colOff>
      <xdr:row>34</xdr:row>
      <xdr:rowOff>941294</xdr:rowOff>
    </xdr:to>
    <xdr:pic>
      <xdr:nvPicPr>
        <xdr:cNvPr id="135" name="Рисунок 2" descr="FE-B4W,B5W.jp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4" y="29998147"/>
          <a:ext cx="889000" cy="86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381004</xdr:colOff>
      <xdr:row>35</xdr:row>
      <xdr:rowOff>78443</xdr:rowOff>
    </xdr:from>
    <xdr:to>
      <xdr:col>2</xdr:col>
      <xdr:colOff>1243857</xdr:colOff>
      <xdr:row>35</xdr:row>
      <xdr:rowOff>954369</xdr:rowOff>
    </xdr:to>
    <xdr:pic>
      <xdr:nvPicPr>
        <xdr:cNvPr id="136" name="Рисунок 10" descr="FE-B3(4)(5)W (бронза)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3" y="30995472"/>
          <a:ext cx="862853" cy="87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66676</xdr:colOff>
      <xdr:row>47</xdr:row>
      <xdr:rowOff>381000</xdr:rowOff>
    </xdr:from>
    <xdr:to>
      <xdr:col>5</xdr:col>
      <xdr:colOff>915962</xdr:colOff>
      <xdr:row>47</xdr:row>
      <xdr:rowOff>647700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45186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48</xdr:row>
      <xdr:rowOff>381000</xdr:rowOff>
    </xdr:from>
    <xdr:to>
      <xdr:col>5</xdr:col>
      <xdr:colOff>915962</xdr:colOff>
      <xdr:row>48</xdr:row>
      <xdr:rowOff>647700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55282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49</xdr:row>
      <xdr:rowOff>381000</xdr:rowOff>
    </xdr:from>
    <xdr:to>
      <xdr:col>5</xdr:col>
      <xdr:colOff>915962</xdr:colOff>
      <xdr:row>49</xdr:row>
      <xdr:rowOff>647700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65379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45</xdr:row>
      <xdr:rowOff>28575</xdr:rowOff>
    </xdr:from>
    <xdr:to>
      <xdr:col>2</xdr:col>
      <xdr:colOff>1038978</xdr:colOff>
      <xdr:row>45</xdr:row>
      <xdr:rowOff>990600</xdr:rowOff>
    </xdr:to>
    <xdr:pic>
      <xdr:nvPicPr>
        <xdr:cNvPr id="3" name="Рисунок 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33156525"/>
          <a:ext cx="429378" cy="9620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57" name="Изображения 18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116586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58" name="Изображения 1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116586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59" name="Изображения 1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116586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</xdr:row>
      <xdr:rowOff>0</xdr:rowOff>
    </xdr:from>
    <xdr:to>
      <xdr:col>1</xdr:col>
      <xdr:colOff>914400</xdr:colOff>
      <xdr:row>15</xdr:row>
      <xdr:rowOff>0</xdr:rowOff>
    </xdr:to>
    <xdr:pic>
      <xdr:nvPicPr>
        <xdr:cNvPr id="60" name="Изображения 1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116586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54" name="Рисунок 26" descr="Falcon Eye (Grey).pn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9525</xdr:rowOff>
    </xdr:from>
    <xdr:to>
      <xdr:col>1</xdr:col>
      <xdr:colOff>542925</xdr:colOff>
      <xdr:row>41</xdr:row>
      <xdr:rowOff>552450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810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9525</xdr:rowOff>
    </xdr:from>
    <xdr:to>
      <xdr:col>1</xdr:col>
      <xdr:colOff>542925</xdr:colOff>
      <xdr:row>42</xdr:row>
      <xdr:rowOff>552450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810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9525</xdr:rowOff>
    </xdr:from>
    <xdr:to>
      <xdr:col>1</xdr:col>
      <xdr:colOff>542925</xdr:colOff>
      <xdr:row>43</xdr:row>
      <xdr:rowOff>552450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810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9525</xdr:rowOff>
    </xdr:from>
    <xdr:to>
      <xdr:col>1</xdr:col>
      <xdr:colOff>542925</xdr:colOff>
      <xdr:row>46</xdr:row>
      <xdr:rowOff>552450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51567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41</xdr:row>
      <xdr:rowOff>28575</xdr:rowOff>
    </xdr:from>
    <xdr:to>
      <xdr:col>2</xdr:col>
      <xdr:colOff>1085850</xdr:colOff>
      <xdr:row>41</xdr:row>
      <xdr:rowOff>994266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32146875"/>
          <a:ext cx="638175" cy="9656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9525</xdr:rowOff>
    </xdr:from>
    <xdr:to>
      <xdr:col>1</xdr:col>
      <xdr:colOff>542925</xdr:colOff>
      <xdr:row>37</xdr:row>
      <xdr:rowOff>552450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53472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9525</xdr:rowOff>
    </xdr:from>
    <xdr:to>
      <xdr:col>1</xdr:col>
      <xdr:colOff>542925</xdr:colOff>
      <xdr:row>38</xdr:row>
      <xdr:rowOff>552450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63569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9525</xdr:rowOff>
    </xdr:from>
    <xdr:to>
      <xdr:col>1</xdr:col>
      <xdr:colOff>542925</xdr:colOff>
      <xdr:row>39</xdr:row>
      <xdr:rowOff>552450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73665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37</xdr:row>
      <xdr:rowOff>19050</xdr:rowOff>
    </xdr:from>
    <xdr:to>
      <xdr:col>2</xdr:col>
      <xdr:colOff>1057275</xdr:colOff>
      <xdr:row>37</xdr:row>
      <xdr:rowOff>997723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32137350"/>
          <a:ext cx="533400" cy="978673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38</xdr:row>
      <xdr:rowOff>19050</xdr:rowOff>
    </xdr:from>
    <xdr:to>
      <xdr:col>2</xdr:col>
      <xdr:colOff>1057275</xdr:colOff>
      <xdr:row>38</xdr:row>
      <xdr:rowOff>1004888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33147000"/>
          <a:ext cx="552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39</xdr:row>
      <xdr:rowOff>19050</xdr:rowOff>
    </xdr:from>
    <xdr:to>
      <xdr:col>2</xdr:col>
      <xdr:colOff>1362075</xdr:colOff>
      <xdr:row>39</xdr:row>
      <xdr:rowOff>1009388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34156650"/>
          <a:ext cx="1209675" cy="990338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43</xdr:row>
      <xdr:rowOff>19050</xdr:rowOff>
    </xdr:from>
    <xdr:to>
      <xdr:col>2</xdr:col>
      <xdr:colOff>1247775</xdr:colOff>
      <xdr:row>43</xdr:row>
      <xdr:rowOff>992200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7376100"/>
          <a:ext cx="942975" cy="97315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46</xdr:row>
      <xdr:rowOff>28575</xdr:rowOff>
    </xdr:from>
    <xdr:to>
      <xdr:col>2</xdr:col>
      <xdr:colOff>1020034</xdr:colOff>
      <xdr:row>46</xdr:row>
      <xdr:rowOff>990600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40414575"/>
          <a:ext cx="439009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42</xdr:row>
      <xdr:rowOff>19050</xdr:rowOff>
    </xdr:from>
    <xdr:to>
      <xdr:col>2</xdr:col>
      <xdr:colOff>1127401</xdr:colOff>
      <xdr:row>42</xdr:row>
      <xdr:rowOff>990600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36366450"/>
          <a:ext cx="736876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468967</xdr:colOff>
      <xdr:row>5</xdr:row>
      <xdr:rowOff>49306</xdr:rowOff>
    </xdr:from>
    <xdr:to>
      <xdr:col>2</xdr:col>
      <xdr:colOff>1078567</xdr:colOff>
      <xdr:row>5</xdr:row>
      <xdr:rowOff>1106581</xdr:rowOff>
    </xdr:to>
    <xdr:pic>
      <xdr:nvPicPr>
        <xdr:cNvPr id="19" name="Рисунок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996" y="5966012"/>
          <a:ext cx="609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399491</xdr:colOff>
      <xdr:row>4</xdr:row>
      <xdr:rowOff>30256</xdr:rowOff>
    </xdr:from>
    <xdr:to>
      <xdr:col>2</xdr:col>
      <xdr:colOff>1151966</xdr:colOff>
      <xdr:row>4</xdr:row>
      <xdr:rowOff>1125631</xdr:rowOff>
    </xdr:to>
    <xdr:pic>
      <xdr:nvPicPr>
        <xdr:cNvPr id="21" name="Рисунок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520" y="4803962"/>
          <a:ext cx="7524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11" name="Рисунок 26" descr="Falcon Eye (Grey)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95811</xdr:colOff>
      <xdr:row>4</xdr:row>
      <xdr:rowOff>36419</xdr:rowOff>
    </xdr:from>
    <xdr:to>
      <xdr:col>2</xdr:col>
      <xdr:colOff>1429311</xdr:colOff>
      <xdr:row>4</xdr:row>
      <xdr:rowOff>1093694</xdr:rowOff>
    </xdr:to>
    <xdr:pic>
      <xdr:nvPicPr>
        <xdr:cNvPr id="32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r="12294"/>
        <a:stretch>
          <a:fillRect/>
        </a:stretch>
      </xdr:blipFill>
      <xdr:spPr bwMode="auto">
        <a:xfrm>
          <a:off x="1675840" y="1381125"/>
          <a:ext cx="1333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67237</xdr:colOff>
      <xdr:row>6</xdr:row>
      <xdr:rowOff>33619</xdr:rowOff>
    </xdr:from>
    <xdr:to>
      <xdr:col>2</xdr:col>
      <xdr:colOff>1447191</xdr:colOff>
      <xdr:row>6</xdr:row>
      <xdr:rowOff>1120589</xdr:rowOff>
    </xdr:to>
    <xdr:pic>
      <xdr:nvPicPr>
        <xdr:cNvPr id="2" name="Рисунок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266" y="3664325"/>
          <a:ext cx="1379954" cy="1086970"/>
        </a:xfrm>
        <a:prstGeom prst="rect">
          <a:avLst/>
        </a:prstGeom>
      </xdr:spPr>
    </xdr:pic>
    <xdr:clientData/>
  </xdr:twoCellAnchor>
  <xdr:twoCellAnchor editAs="oneCell">
    <xdr:from>
      <xdr:col>2</xdr:col>
      <xdr:colOff>67236</xdr:colOff>
      <xdr:row>8</xdr:row>
      <xdr:rowOff>33618</xdr:rowOff>
    </xdr:from>
    <xdr:to>
      <xdr:col>2</xdr:col>
      <xdr:colOff>1447190</xdr:colOff>
      <xdr:row>8</xdr:row>
      <xdr:rowOff>1120588</xdr:rowOff>
    </xdr:to>
    <xdr:pic>
      <xdr:nvPicPr>
        <xdr:cNvPr id="51" name="Рисунок 5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265" y="5950324"/>
          <a:ext cx="1379954" cy="10869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7</xdr:row>
      <xdr:rowOff>78442</xdr:rowOff>
    </xdr:from>
    <xdr:to>
      <xdr:col>2</xdr:col>
      <xdr:colOff>1501588</xdr:colOff>
      <xdr:row>7</xdr:row>
      <xdr:rowOff>1086971</xdr:rowOff>
    </xdr:to>
    <xdr:pic>
      <xdr:nvPicPr>
        <xdr:cNvPr id="52" name="Рисунок 5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4852148"/>
          <a:ext cx="1479176" cy="1008529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</xdr:row>
      <xdr:rowOff>78442</xdr:rowOff>
    </xdr:from>
    <xdr:to>
      <xdr:col>2</xdr:col>
      <xdr:colOff>1501588</xdr:colOff>
      <xdr:row>5</xdr:row>
      <xdr:rowOff>1086971</xdr:rowOff>
    </xdr:to>
    <xdr:pic>
      <xdr:nvPicPr>
        <xdr:cNvPr id="53" name="Рисунок 5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2566148"/>
          <a:ext cx="1479176" cy="1008529"/>
        </a:xfrm>
        <a:prstGeom prst="rect">
          <a:avLst/>
        </a:prstGeom>
      </xdr:spPr>
    </xdr:pic>
    <xdr:clientData/>
  </xdr:twoCellAnchor>
  <xdr:twoCellAnchor editAs="oneCell">
    <xdr:from>
      <xdr:col>2</xdr:col>
      <xdr:colOff>235327</xdr:colOff>
      <xdr:row>10</xdr:row>
      <xdr:rowOff>44825</xdr:rowOff>
    </xdr:from>
    <xdr:to>
      <xdr:col>2</xdr:col>
      <xdr:colOff>1350970</xdr:colOff>
      <xdr:row>10</xdr:row>
      <xdr:rowOff>1109383</xdr:rowOff>
    </xdr:to>
    <xdr:pic>
      <xdr:nvPicPr>
        <xdr:cNvPr id="4" name="Рисунок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6" y="8247531"/>
          <a:ext cx="1115643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235326</xdr:colOff>
      <xdr:row>12</xdr:row>
      <xdr:rowOff>44825</xdr:rowOff>
    </xdr:from>
    <xdr:to>
      <xdr:col>2</xdr:col>
      <xdr:colOff>1350969</xdr:colOff>
      <xdr:row>12</xdr:row>
      <xdr:rowOff>1109383</xdr:rowOff>
    </xdr:to>
    <xdr:pic>
      <xdr:nvPicPr>
        <xdr:cNvPr id="55" name="Рисунок 5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5" y="10533531"/>
          <a:ext cx="1115643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11</xdr:row>
      <xdr:rowOff>22412</xdr:rowOff>
    </xdr:from>
    <xdr:to>
      <xdr:col>2</xdr:col>
      <xdr:colOff>1424458</xdr:colOff>
      <xdr:row>11</xdr:row>
      <xdr:rowOff>1131794</xdr:rowOff>
    </xdr:to>
    <xdr:pic>
      <xdr:nvPicPr>
        <xdr:cNvPr id="5" name="Рисунок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531" y="9368118"/>
          <a:ext cx="1233956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13</xdr:row>
      <xdr:rowOff>22412</xdr:rowOff>
    </xdr:from>
    <xdr:to>
      <xdr:col>2</xdr:col>
      <xdr:colOff>1424458</xdr:colOff>
      <xdr:row>13</xdr:row>
      <xdr:rowOff>1131794</xdr:rowOff>
    </xdr:to>
    <xdr:pic>
      <xdr:nvPicPr>
        <xdr:cNvPr id="57" name="Рисунок 5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531" y="11654118"/>
          <a:ext cx="1233956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268944</xdr:colOff>
      <xdr:row>9</xdr:row>
      <xdr:rowOff>22412</xdr:rowOff>
    </xdr:from>
    <xdr:to>
      <xdr:col>2</xdr:col>
      <xdr:colOff>1322297</xdr:colOff>
      <xdr:row>10</xdr:row>
      <xdr:rowOff>4585</xdr:rowOff>
    </xdr:to>
    <xdr:pic>
      <xdr:nvPicPr>
        <xdr:cNvPr id="6" name="Рисунок 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3" y="7082118"/>
          <a:ext cx="1053353" cy="112517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19</xdr:row>
      <xdr:rowOff>403417</xdr:rowOff>
    </xdr:from>
    <xdr:to>
      <xdr:col>2</xdr:col>
      <xdr:colOff>1504056</xdr:colOff>
      <xdr:row>19</xdr:row>
      <xdr:rowOff>705971</xdr:rowOff>
    </xdr:to>
    <xdr:pic>
      <xdr:nvPicPr>
        <xdr:cNvPr id="7" name="Рисунок 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14545241"/>
          <a:ext cx="1481644" cy="30255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18</xdr:row>
      <xdr:rowOff>448241</xdr:rowOff>
    </xdr:from>
    <xdr:to>
      <xdr:col>2</xdr:col>
      <xdr:colOff>1490383</xdr:colOff>
      <xdr:row>18</xdr:row>
      <xdr:rowOff>718811</xdr:rowOff>
    </xdr:to>
    <xdr:pic>
      <xdr:nvPicPr>
        <xdr:cNvPr id="8" name="Рисунок 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3447065"/>
          <a:ext cx="1456765" cy="270570"/>
        </a:xfrm>
        <a:prstGeom prst="rect">
          <a:avLst/>
        </a:prstGeom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179296</xdr:colOff>
      <xdr:row>14</xdr:row>
      <xdr:rowOff>168090</xdr:rowOff>
    </xdr:from>
    <xdr:to>
      <xdr:col>2</xdr:col>
      <xdr:colOff>1388971</xdr:colOff>
      <xdr:row>14</xdr:row>
      <xdr:rowOff>996765</xdr:rowOff>
    </xdr:to>
    <xdr:pic>
      <xdr:nvPicPr>
        <xdr:cNvPr id="22" name="Рисунок 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25" y="12942796"/>
          <a:ext cx="1209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179296</xdr:colOff>
      <xdr:row>15</xdr:row>
      <xdr:rowOff>168090</xdr:rowOff>
    </xdr:from>
    <xdr:to>
      <xdr:col>2</xdr:col>
      <xdr:colOff>1388971</xdr:colOff>
      <xdr:row>15</xdr:row>
      <xdr:rowOff>996765</xdr:rowOff>
    </xdr:to>
    <xdr:pic>
      <xdr:nvPicPr>
        <xdr:cNvPr id="23" name="Рисунок 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25" y="14085796"/>
          <a:ext cx="1209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285750</xdr:colOff>
      <xdr:row>16</xdr:row>
      <xdr:rowOff>76200</xdr:rowOff>
    </xdr:from>
    <xdr:to>
      <xdr:col>2</xdr:col>
      <xdr:colOff>1304925</xdr:colOff>
      <xdr:row>16</xdr:row>
      <xdr:rowOff>1076325</xdr:rowOff>
    </xdr:to>
    <xdr:pic>
      <xdr:nvPicPr>
        <xdr:cNvPr id="3" name="Рисунок 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5163800"/>
          <a:ext cx="1019175" cy="1000125"/>
        </a:xfrm>
        <a:prstGeom prst="rect">
          <a:avLst/>
        </a:prstGeom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27" name="Рисунок 26" descr="Falcon Eye (Grey)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67957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167957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78442</xdr:colOff>
      <xdr:row>7</xdr:row>
      <xdr:rowOff>22412</xdr:rowOff>
    </xdr:from>
    <xdr:to>
      <xdr:col>2</xdr:col>
      <xdr:colOff>1461809</xdr:colOff>
      <xdr:row>7</xdr:row>
      <xdr:rowOff>1127115</xdr:rowOff>
    </xdr:to>
    <xdr:pic>
      <xdr:nvPicPr>
        <xdr:cNvPr id="77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r="12294"/>
        <a:stretch>
          <a:fillRect/>
        </a:stretch>
      </xdr:blipFill>
      <xdr:spPr bwMode="auto">
        <a:xfrm>
          <a:off x="1658471" y="4796118"/>
          <a:ext cx="1383367" cy="110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78442</xdr:colOff>
      <xdr:row>5</xdr:row>
      <xdr:rowOff>22412</xdr:rowOff>
    </xdr:from>
    <xdr:to>
      <xdr:col>2</xdr:col>
      <xdr:colOff>1461809</xdr:colOff>
      <xdr:row>5</xdr:row>
      <xdr:rowOff>1127115</xdr:rowOff>
    </xdr:to>
    <xdr:pic>
      <xdr:nvPicPr>
        <xdr:cNvPr id="78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6" r="12294"/>
        <a:stretch>
          <a:fillRect/>
        </a:stretch>
      </xdr:blipFill>
      <xdr:spPr bwMode="auto">
        <a:xfrm>
          <a:off x="1658471" y="2510118"/>
          <a:ext cx="1383367" cy="110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22412</xdr:colOff>
      <xdr:row>6</xdr:row>
      <xdr:rowOff>123267</xdr:rowOff>
    </xdr:from>
    <xdr:to>
      <xdr:col>2</xdr:col>
      <xdr:colOff>1502299</xdr:colOff>
      <xdr:row>6</xdr:row>
      <xdr:rowOff>1019737</xdr:rowOff>
    </xdr:to>
    <xdr:pic>
      <xdr:nvPicPr>
        <xdr:cNvPr id="2" name="Рисунок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3753973"/>
          <a:ext cx="1479887" cy="8964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8</xdr:row>
      <xdr:rowOff>123266</xdr:rowOff>
    </xdr:from>
    <xdr:to>
      <xdr:col>2</xdr:col>
      <xdr:colOff>1502299</xdr:colOff>
      <xdr:row>8</xdr:row>
      <xdr:rowOff>1019736</xdr:rowOff>
    </xdr:to>
    <xdr:pic>
      <xdr:nvPicPr>
        <xdr:cNvPr id="79" name="Рисунок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6039972"/>
          <a:ext cx="1479887" cy="896470"/>
        </a:xfrm>
        <a:prstGeom prst="rect">
          <a:avLst/>
        </a:prstGeom>
      </xdr:spPr>
    </xdr:pic>
    <xdr:clientData/>
  </xdr:twoCellAnchor>
  <xdr:twoCellAnchor editAs="oneCell">
    <xdr:from>
      <xdr:col>2</xdr:col>
      <xdr:colOff>235326</xdr:colOff>
      <xdr:row>9</xdr:row>
      <xdr:rowOff>11206</xdr:rowOff>
    </xdr:from>
    <xdr:to>
      <xdr:col>2</xdr:col>
      <xdr:colOff>1357496</xdr:colOff>
      <xdr:row>9</xdr:row>
      <xdr:rowOff>1120588</xdr:rowOff>
    </xdr:to>
    <xdr:pic>
      <xdr:nvPicPr>
        <xdr:cNvPr id="3" name="Рисунок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5" y="7070912"/>
          <a:ext cx="1122170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10</xdr:row>
      <xdr:rowOff>22413</xdr:rowOff>
    </xdr:from>
    <xdr:to>
      <xdr:col>2</xdr:col>
      <xdr:colOff>1243853</xdr:colOff>
      <xdr:row>10</xdr:row>
      <xdr:rowOff>1120733</xdr:rowOff>
    </xdr:to>
    <xdr:pic>
      <xdr:nvPicPr>
        <xdr:cNvPr id="4" name="Рисунок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8225119"/>
          <a:ext cx="896467" cy="1098320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12</xdr:row>
      <xdr:rowOff>22413</xdr:rowOff>
    </xdr:from>
    <xdr:to>
      <xdr:col>2</xdr:col>
      <xdr:colOff>1243853</xdr:colOff>
      <xdr:row>12</xdr:row>
      <xdr:rowOff>1120733</xdr:rowOff>
    </xdr:to>
    <xdr:pic>
      <xdr:nvPicPr>
        <xdr:cNvPr id="81" name="Рисунок 8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12797119"/>
          <a:ext cx="896467" cy="1098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4</xdr:row>
      <xdr:rowOff>201708</xdr:rowOff>
    </xdr:from>
    <xdr:to>
      <xdr:col>2</xdr:col>
      <xdr:colOff>1503501</xdr:colOff>
      <xdr:row>4</xdr:row>
      <xdr:rowOff>907678</xdr:rowOff>
    </xdr:to>
    <xdr:pic>
      <xdr:nvPicPr>
        <xdr:cNvPr id="6" name="Рисунок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546414"/>
          <a:ext cx="1492295" cy="705970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268945</xdr:colOff>
      <xdr:row>11</xdr:row>
      <xdr:rowOff>22412</xdr:rowOff>
    </xdr:from>
    <xdr:to>
      <xdr:col>2</xdr:col>
      <xdr:colOff>1299727</xdr:colOff>
      <xdr:row>11</xdr:row>
      <xdr:rowOff>1131794</xdr:rowOff>
    </xdr:to>
    <xdr:pic>
      <xdr:nvPicPr>
        <xdr:cNvPr id="8" name="Рисунок 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4" y="10511118"/>
          <a:ext cx="1030782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268945</xdr:colOff>
      <xdr:row>13</xdr:row>
      <xdr:rowOff>22412</xdr:rowOff>
    </xdr:from>
    <xdr:to>
      <xdr:col>2</xdr:col>
      <xdr:colOff>1299727</xdr:colOff>
      <xdr:row>13</xdr:row>
      <xdr:rowOff>1131794</xdr:rowOff>
    </xdr:to>
    <xdr:pic>
      <xdr:nvPicPr>
        <xdr:cNvPr id="86" name="Рисунок 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74" y="13940118"/>
          <a:ext cx="1030782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17</xdr:row>
      <xdr:rowOff>425829</xdr:rowOff>
    </xdr:from>
    <xdr:to>
      <xdr:col>2</xdr:col>
      <xdr:colOff>1490383</xdr:colOff>
      <xdr:row>17</xdr:row>
      <xdr:rowOff>696399</xdr:rowOff>
    </xdr:to>
    <xdr:pic>
      <xdr:nvPicPr>
        <xdr:cNvPr id="89" name="Рисунок 8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5710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18</xdr:row>
      <xdr:rowOff>425829</xdr:rowOff>
    </xdr:from>
    <xdr:to>
      <xdr:col>2</xdr:col>
      <xdr:colOff>1490383</xdr:colOff>
      <xdr:row>18</xdr:row>
      <xdr:rowOff>696399</xdr:rowOff>
    </xdr:to>
    <xdr:pic>
      <xdr:nvPicPr>
        <xdr:cNvPr id="90" name="Рисунок 8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6853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19</xdr:row>
      <xdr:rowOff>425829</xdr:rowOff>
    </xdr:from>
    <xdr:to>
      <xdr:col>2</xdr:col>
      <xdr:colOff>1490383</xdr:colOff>
      <xdr:row>19</xdr:row>
      <xdr:rowOff>696399</xdr:rowOff>
    </xdr:to>
    <xdr:pic>
      <xdr:nvPicPr>
        <xdr:cNvPr id="91" name="Рисунок 9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7996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20</xdr:row>
      <xdr:rowOff>425829</xdr:rowOff>
    </xdr:from>
    <xdr:to>
      <xdr:col>2</xdr:col>
      <xdr:colOff>1490383</xdr:colOff>
      <xdr:row>20</xdr:row>
      <xdr:rowOff>696399</xdr:rowOff>
    </xdr:to>
    <xdr:pic>
      <xdr:nvPicPr>
        <xdr:cNvPr id="92" name="Рисунок 9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9139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21</xdr:row>
      <xdr:rowOff>425829</xdr:rowOff>
    </xdr:from>
    <xdr:to>
      <xdr:col>2</xdr:col>
      <xdr:colOff>1490383</xdr:colOff>
      <xdr:row>21</xdr:row>
      <xdr:rowOff>696399</xdr:rowOff>
    </xdr:to>
    <xdr:pic>
      <xdr:nvPicPr>
        <xdr:cNvPr id="93" name="Рисунок 9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0282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23</xdr:row>
      <xdr:rowOff>425829</xdr:rowOff>
    </xdr:from>
    <xdr:to>
      <xdr:col>2</xdr:col>
      <xdr:colOff>1490383</xdr:colOff>
      <xdr:row>23</xdr:row>
      <xdr:rowOff>696399</xdr:rowOff>
    </xdr:to>
    <xdr:pic>
      <xdr:nvPicPr>
        <xdr:cNvPr id="95" name="Рисунок 9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3711653"/>
          <a:ext cx="1456765" cy="2705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22</xdr:row>
      <xdr:rowOff>381004</xdr:rowOff>
    </xdr:from>
    <xdr:to>
      <xdr:col>2</xdr:col>
      <xdr:colOff>1504056</xdr:colOff>
      <xdr:row>22</xdr:row>
      <xdr:rowOff>683558</xdr:rowOff>
    </xdr:to>
    <xdr:pic>
      <xdr:nvPicPr>
        <xdr:cNvPr id="97" name="Рисунок 9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21380828"/>
          <a:ext cx="1481644" cy="302554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145678</xdr:colOff>
      <xdr:row>14</xdr:row>
      <xdr:rowOff>112060</xdr:rowOff>
    </xdr:from>
    <xdr:to>
      <xdr:col>2</xdr:col>
      <xdr:colOff>1450603</xdr:colOff>
      <xdr:row>14</xdr:row>
      <xdr:rowOff>1007410</xdr:rowOff>
    </xdr:to>
    <xdr:pic>
      <xdr:nvPicPr>
        <xdr:cNvPr id="33" name="Рисунок 3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707" y="15172766"/>
          <a:ext cx="13049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257175</xdr:colOff>
      <xdr:row>15</xdr:row>
      <xdr:rowOff>76200</xdr:rowOff>
    </xdr:from>
    <xdr:to>
      <xdr:col>2</xdr:col>
      <xdr:colOff>1276350</xdr:colOff>
      <xdr:row>15</xdr:row>
      <xdr:rowOff>1076325</xdr:rowOff>
    </xdr:to>
    <xdr:pic>
      <xdr:nvPicPr>
        <xdr:cNvPr id="44" name="Рисунок 4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5163800"/>
          <a:ext cx="1019175" cy="1000125"/>
        </a:xfrm>
        <a:prstGeom prst="rect">
          <a:avLst/>
        </a:prstGeom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42" name="Рисунок 26" descr="Falcon Eye (Grey).png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</xdr:row>
      <xdr:rowOff>0</xdr:rowOff>
    </xdr:from>
    <xdr:to>
      <xdr:col>1</xdr:col>
      <xdr:colOff>866775</xdr:colOff>
      <xdr:row>4</xdr:row>
      <xdr:rowOff>0</xdr:rowOff>
    </xdr:to>
    <xdr:pic>
      <xdr:nvPicPr>
        <xdr:cNvPr id="5121" name="Изображения 18">
          <a:extLst>
            <a:ext uri="{FF2B5EF4-FFF2-40B4-BE49-F238E27FC236}">
              <a16:creationId xmlns:a16="http://schemas.microsoft.com/office/drawing/2014/main" id="{00000000-0008-0000-07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5730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4</xdr:row>
      <xdr:rowOff>0</xdr:rowOff>
    </xdr:from>
    <xdr:to>
      <xdr:col>1</xdr:col>
      <xdr:colOff>866775</xdr:colOff>
      <xdr:row>4</xdr:row>
      <xdr:rowOff>0</xdr:rowOff>
    </xdr:to>
    <xdr:pic>
      <xdr:nvPicPr>
        <xdr:cNvPr id="5122" name="Изображения 19">
          <a:extLst>
            <a:ext uri="{FF2B5EF4-FFF2-40B4-BE49-F238E27FC236}">
              <a16:creationId xmlns:a16="http://schemas.microsoft.com/office/drawing/2014/main" id="{00000000-0008-0000-07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573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185456</xdr:colOff>
      <xdr:row>10</xdr:row>
      <xdr:rowOff>119903</xdr:rowOff>
    </xdr:from>
    <xdr:to>
      <xdr:col>2</xdr:col>
      <xdr:colOff>1355911</xdr:colOff>
      <xdr:row>10</xdr:row>
      <xdr:rowOff>900207</xdr:rowOff>
    </xdr:to>
    <xdr:pic>
      <xdr:nvPicPr>
        <xdr:cNvPr id="16" name="图片 5013" descr="6NV4PGK01OEPWYZ0R]$@S0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485" y="3481668"/>
          <a:ext cx="1170455" cy="780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20731</xdr:colOff>
      <xdr:row>4</xdr:row>
      <xdr:rowOff>156884</xdr:rowOff>
    </xdr:from>
    <xdr:to>
      <xdr:col>2</xdr:col>
      <xdr:colOff>1499908</xdr:colOff>
      <xdr:row>4</xdr:row>
      <xdr:rowOff>851649</xdr:rowOff>
    </xdr:to>
    <xdr:pic>
      <xdr:nvPicPr>
        <xdr:cNvPr id="2" name="Рисунок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881" y="1471334"/>
          <a:ext cx="1479177" cy="69476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</xdr:row>
      <xdr:rowOff>179296</xdr:rowOff>
    </xdr:from>
    <xdr:to>
      <xdr:col>2</xdr:col>
      <xdr:colOff>1484089</xdr:colOff>
      <xdr:row>5</xdr:row>
      <xdr:rowOff>840441</xdr:rowOff>
    </xdr:to>
    <xdr:pic>
      <xdr:nvPicPr>
        <xdr:cNvPr id="3" name="Рисунок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2532531"/>
          <a:ext cx="1450471" cy="661145"/>
        </a:xfrm>
        <a:prstGeom prst="rect">
          <a:avLst/>
        </a:prstGeom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39" name="Рисунок 26" descr="Falcon Eye (Grey).png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9525</xdr:rowOff>
    </xdr:from>
    <xdr:to>
      <xdr:col>1</xdr:col>
      <xdr:colOff>542925</xdr:colOff>
      <xdr:row>6</xdr:row>
      <xdr:rowOff>552450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9525</xdr:rowOff>
    </xdr:from>
    <xdr:to>
      <xdr:col>1</xdr:col>
      <xdr:colOff>542925</xdr:colOff>
      <xdr:row>7</xdr:row>
      <xdr:rowOff>552450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9525</xdr:rowOff>
    </xdr:from>
    <xdr:to>
      <xdr:col>1</xdr:col>
      <xdr:colOff>542925</xdr:colOff>
      <xdr:row>8</xdr:row>
      <xdr:rowOff>552450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9525</xdr:rowOff>
    </xdr:from>
    <xdr:to>
      <xdr:col>1</xdr:col>
      <xdr:colOff>542925</xdr:colOff>
      <xdr:row>9</xdr:row>
      <xdr:rowOff>552450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4004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38102</xdr:colOff>
      <xdr:row>6</xdr:row>
      <xdr:rowOff>238126</xdr:rowOff>
    </xdr:from>
    <xdr:to>
      <xdr:col>2</xdr:col>
      <xdr:colOff>1495426</xdr:colOff>
      <xdr:row>6</xdr:row>
      <xdr:rowOff>801386</xdr:rowOff>
    </xdr:to>
    <xdr:pic>
      <xdr:nvPicPr>
        <xdr:cNvPr id="5" name="Рисунок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2" y="3629026"/>
          <a:ext cx="1457324" cy="56326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285751</xdr:rowOff>
    </xdr:from>
    <xdr:to>
      <xdr:col>2</xdr:col>
      <xdr:colOff>1499641</xdr:colOff>
      <xdr:row>7</xdr:row>
      <xdr:rowOff>781051</xdr:rowOff>
    </xdr:to>
    <xdr:pic>
      <xdr:nvPicPr>
        <xdr:cNvPr id="6" name="Рисунок 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686301"/>
          <a:ext cx="1461541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352426</xdr:rowOff>
    </xdr:from>
    <xdr:to>
      <xdr:col>2</xdr:col>
      <xdr:colOff>1487387</xdr:colOff>
      <xdr:row>8</xdr:row>
      <xdr:rowOff>695326</xdr:rowOff>
    </xdr:to>
    <xdr:pic>
      <xdr:nvPicPr>
        <xdr:cNvPr id="7" name="Рисунок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5762626"/>
          <a:ext cx="1458812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</xdr:row>
      <xdr:rowOff>285750</xdr:rowOff>
    </xdr:from>
    <xdr:to>
      <xdr:col>2</xdr:col>
      <xdr:colOff>1485416</xdr:colOff>
      <xdr:row>9</xdr:row>
      <xdr:rowOff>733425</xdr:rowOff>
    </xdr:to>
    <xdr:pic>
      <xdr:nvPicPr>
        <xdr:cNvPr id="8" name="Рисунок 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6705600"/>
          <a:ext cx="1456841" cy="447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/>
      </xdr:nvSpPr>
      <xdr:spPr>
        <a:xfrm>
          <a:off x="1889125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2</xdr:col>
      <xdr:colOff>293033</xdr:colOff>
      <xdr:row>42</xdr:row>
      <xdr:rowOff>71718</xdr:rowOff>
    </xdr:from>
    <xdr:to>
      <xdr:col>2</xdr:col>
      <xdr:colOff>1296891</xdr:colOff>
      <xdr:row>42</xdr:row>
      <xdr:rowOff>930089</xdr:rowOff>
    </xdr:to>
    <xdr:pic>
      <xdr:nvPicPr>
        <xdr:cNvPr id="119" name="Рисунок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062" y="27077894"/>
          <a:ext cx="1003858" cy="858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366432</xdr:colOff>
      <xdr:row>43</xdr:row>
      <xdr:rowOff>86285</xdr:rowOff>
    </xdr:from>
    <xdr:to>
      <xdr:col>2</xdr:col>
      <xdr:colOff>1162608</xdr:colOff>
      <xdr:row>43</xdr:row>
      <xdr:rowOff>930088</xdr:rowOff>
    </xdr:to>
    <xdr:pic>
      <xdr:nvPicPr>
        <xdr:cNvPr id="120" name="Рисунок 29" descr="C:\Users\saltanov\AppData\Local\Temp\SNAGHTML638d52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461" y="28100991"/>
          <a:ext cx="796176" cy="843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44</xdr:row>
      <xdr:rowOff>52668</xdr:rowOff>
    </xdr:from>
    <xdr:to>
      <xdr:col>2</xdr:col>
      <xdr:colOff>1259854</xdr:colOff>
      <xdr:row>44</xdr:row>
      <xdr:rowOff>952500</xdr:rowOff>
    </xdr:to>
    <xdr:pic>
      <xdr:nvPicPr>
        <xdr:cNvPr id="121" name="Рисунок 30" descr="C:\Users\saltanov\AppData\Local\Temp\SNAGHTML63a08d6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554" y="29075903"/>
          <a:ext cx="869329" cy="89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406212</xdr:colOff>
      <xdr:row>45</xdr:row>
      <xdr:rowOff>41462</xdr:rowOff>
    </xdr:from>
    <xdr:to>
      <xdr:col>2</xdr:col>
      <xdr:colOff>1176617</xdr:colOff>
      <xdr:row>45</xdr:row>
      <xdr:rowOff>950540</xdr:rowOff>
    </xdr:to>
    <xdr:pic>
      <xdr:nvPicPr>
        <xdr:cNvPr id="122" name="Рисунок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241" y="30073227"/>
          <a:ext cx="770405" cy="90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248770</xdr:colOff>
      <xdr:row>46</xdr:row>
      <xdr:rowOff>65555</xdr:rowOff>
    </xdr:from>
    <xdr:to>
      <xdr:col>2</xdr:col>
      <xdr:colOff>1327175</xdr:colOff>
      <xdr:row>46</xdr:row>
      <xdr:rowOff>941295</xdr:rowOff>
    </xdr:to>
    <xdr:pic>
      <xdr:nvPicPr>
        <xdr:cNvPr id="123" name="Рисунок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" y="31105849"/>
          <a:ext cx="1078405" cy="8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172008</xdr:colOff>
      <xdr:row>47</xdr:row>
      <xdr:rowOff>94130</xdr:rowOff>
    </xdr:from>
    <xdr:to>
      <xdr:col>2</xdr:col>
      <xdr:colOff>1390523</xdr:colOff>
      <xdr:row>47</xdr:row>
      <xdr:rowOff>930088</xdr:rowOff>
    </xdr:to>
    <xdr:pic>
      <xdr:nvPicPr>
        <xdr:cNvPr id="124" name="Рисунок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037" y="32142954"/>
          <a:ext cx="1218515" cy="835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224677</xdr:colOff>
      <xdr:row>48</xdr:row>
      <xdr:rowOff>63873</xdr:rowOff>
    </xdr:from>
    <xdr:to>
      <xdr:col>2</xdr:col>
      <xdr:colOff>1379948</xdr:colOff>
      <xdr:row>48</xdr:row>
      <xdr:rowOff>941294</xdr:rowOff>
    </xdr:to>
    <xdr:pic>
      <xdr:nvPicPr>
        <xdr:cNvPr id="125" name="Рисунок 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06" y="33121226"/>
          <a:ext cx="1155271" cy="877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298075</xdr:colOff>
      <xdr:row>49</xdr:row>
      <xdr:rowOff>38100</xdr:rowOff>
    </xdr:from>
    <xdr:to>
      <xdr:col>2</xdr:col>
      <xdr:colOff>1266264</xdr:colOff>
      <xdr:row>49</xdr:row>
      <xdr:rowOff>974546</xdr:rowOff>
    </xdr:to>
    <xdr:pic>
      <xdr:nvPicPr>
        <xdr:cNvPr id="126" name="Рисунок 45" descr="C:\Users\saltanov\AppData\Local\Temp\SNAGHTMLbdfeff7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104" y="34103982"/>
          <a:ext cx="968189" cy="93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283508</xdr:colOff>
      <xdr:row>50</xdr:row>
      <xdr:rowOff>30256</xdr:rowOff>
    </xdr:from>
    <xdr:to>
      <xdr:col>2</xdr:col>
      <xdr:colOff>1271772</xdr:colOff>
      <xdr:row>50</xdr:row>
      <xdr:rowOff>986118</xdr:rowOff>
    </xdr:to>
    <xdr:pic>
      <xdr:nvPicPr>
        <xdr:cNvPr id="127" name="Рисунок 46" descr="C:\Users\saltanov\AppData\Local\Temp\SNAGHTMLbdfeff7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537" y="35104668"/>
          <a:ext cx="988264" cy="955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264457</xdr:colOff>
      <xdr:row>51</xdr:row>
      <xdr:rowOff>41461</xdr:rowOff>
    </xdr:from>
    <xdr:to>
      <xdr:col>2</xdr:col>
      <xdr:colOff>1300004</xdr:colOff>
      <xdr:row>51</xdr:row>
      <xdr:rowOff>974912</xdr:rowOff>
    </xdr:to>
    <xdr:pic>
      <xdr:nvPicPr>
        <xdr:cNvPr id="128" name="Рисунок 47" descr="C:\Users\saltanov\AppData\Local\Temp\SNAGHTMLbef31a8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486" y="36124402"/>
          <a:ext cx="1035547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369798</xdr:colOff>
      <xdr:row>7</xdr:row>
      <xdr:rowOff>22412</xdr:rowOff>
    </xdr:from>
    <xdr:to>
      <xdr:col>2</xdr:col>
      <xdr:colOff>1235736</xdr:colOff>
      <xdr:row>7</xdr:row>
      <xdr:rowOff>997323</xdr:rowOff>
    </xdr:to>
    <xdr:pic>
      <xdr:nvPicPr>
        <xdr:cNvPr id="130" name="Рисунок 12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3384177"/>
          <a:ext cx="865938" cy="974911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4</xdr:row>
      <xdr:rowOff>22412</xdr:rowOff>
    </xdr:from>
    <xdr:to>
      <xdr:col>2</xdr:col>
      <xdr:colOff>1235736</xdr:colOff>
      <xdr:row>4</xdr:row>
      <xdr:rowOff>997323</xdr:rowOff>
    </xdr:to>
    <xdr:pic>
      <xdr:nvPicPr>
        <xdr:cNvPr id="131" name="Рисунок 1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1367118"/>
          <a:ext cx="865938" cy="97491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381004</xdr:colOff>
      <xdr:row>11</xdr:row>
      <xdr:rowOff>22412</xdr:rowOff>
    </xdr:from>
    <xdr:to>
      <xdr:col>2</xdr:col>
      <xdr:colOff>1266269</xdr:colOff>
      <xdr:row>12</xdr:row>
      <xdr:rowOff>4488</xdr:rowOff>
    </xdr:to>
    <xdr:pic>
      <xdr:nvPicPr>
        <xdr:cNvPr id="3" name="Рисунок 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33" y="5401236"/>
          <a:ext cx="885265" cy="990605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5</xdr:row>
      <xdr:rowOff>22412</xdr:rowOff>
    </xdr:from>
    <xdr:to>
      <xdr:col>2</xdr:col>
      <xdr:colOff>1210239</xdr:colOff>
      <xdr:row>5</xdr:row>
      <xdr:rowOff>1003544</xdr:rowOff>
    </xdr:to>
    <xdr:pic>
      <xdr:nvPicPr>
        <xdr:cNvPr id="5" name="Рисунок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2375647"/>
          <a:ext cx="862853" cy="98113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8</xdr:row>
      <xdr:rowOff>22412</xdr:rowOff>
    </xdr:from>
    <xdr:to>
      <xdr:col>2</xdr:col>
      <xdr:colOff>1210239</xdr:colOff>
      <xdr:row>8</xdr:row>
      <xdr:rowOff>1003544</xdr:rowOff>
    </xdr:to>
    <xdr:pic>
      <xdr:nvPicPr>
        <xdr:cNvPr id="134" name="Рисунок 13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4392706"/>
          <a:ext cx="862853" cy="981132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347386</xdr:colOff>
      <xdr:row>12</xdr:row>
      <xdr:rowOff>11206</xdr:rowOff>
    </xdr:from>
    <xdr:to>
      <xdr:col>2</xdr:col>
      <xdr:colOff>1210239</xdr:colOff>
      <xdr:row>12</xdr:row>
      <xdr:rowOff>992338</xdr:rowOff>
    </xdr:to>
    <xdr:pic>
      <xdr:nvPicPr>
        <xdr:cNvPr id="135" name="Рисунок 13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15" y="6398559"/>
          <a:ext cx="862853" cy="98113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358591</xdr:colOff>
      <xdr:row>24</xdr:row>
      <xdr:rowOff>11205</xdr:rowOff>
    </xdr:from>
    <xdr:to>
      <xdr:col>2</xdr:col>
      <xdr:colOff>1210974</xdr:colOff>
      <xdr:row>24</xdr:row>
      <xdr:rowOff>1008528</xdr:rowOff>
    </xdr:to>
    <xdr:pic>
      <xdr:nvPicPr>
        <xdr:cNvPr id="10" name="Рисунок 9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620" y="11665323"/>
          <a:ext cx="852383" cy="997323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291357</xdr:colOff>
      <xdr:row>25</xdr:row>
      <xdr:rowOff>22413</xdr:rowOff>
    </xdr:from>
    <xdr:to>
      <xdr:col>2</xdr:col>
      <xdr:colOff>1277475</xdr:colOff>
      <xdr:row>26</xdr:row>
      <xdr:rowOff>2</xdr:rowOff>
    </xdr:to>
    <xdr:pic>
      <xdr:nvPicPr>
        <xdr:cNvPr id="11" name="Рисунок 10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386" y="12685060"/>
          <a:ext cx="986118" cy="986118"/>
        </a:xfrm>
        <a:prstGeom prst="rect">
          <a:avLst/>
        </a:prstGeom>
      </xdr:spPr>
    </xdr:pic>
    <xdr:clientData/>
  </xdr:twoCellAnchor>
  <xdr:twoCellAnchor editAs="oneCell">
    <xdr:from>
      <xdr:col>2</xdr:col>
      <xdr:colOff>302563</xdr:colOff>
      <xdr:row>27</xdr:row>
      <xdr:rowOff>11207</xdr:rowOff>
    </xdr:from>
    <xdr:to>
      <xdr:col>2</xdr:col>
      <xdr:colOff>1299886</xdr:colOff>
      <xdr:row>28</xdr:row>
      <xdr:rowOff>1</xdr:rowOff>
    </xdr:to>
    <xdr:pic>
      <xdr:nvPicPr>
        <xdr:cNvPr id="12" name="Рисунок 1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92" y="13682383"/>
          <a:ext cx="997323" cy="997323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145679</xdr:rowOff>
    </xdr:from>
    <xdr:to>
      <xdr:col>2</xdr:col>
      <xdr:colOff>1495007</xdr:colOff>
      <xdr:row>30</xdr:row>
      <xdr:rowOff>874061</xdr:rowOff>
    </xdr:to>
    <xdr:pic>
      <xdr:nvPicPr>
        <xdr:cNvPr id="13" name="Рисунок 1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4825385"/>
          <a:ext cx="1461389" cy="72838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31</xdr:row>
      <xdr:rowOff>112061</xdr:rowOff>
    </xdr:from>
    <xdr:to>
      <xdr:col>2</xdr:col>
      <xdr:colOff>1498533</xdr:colOff>
      <xdr:row>31</xdr:row>
      <xdr:rowOff>930091</xdr:rowOff>
    </xdr:to>
    <xdr:pic>
      <xdr:nvPicPr>
        <xdr:cNvPr id="14" name="Рисунок 1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5800296"/>
          <a:ext cx="1487327" cy="81803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32</xdr:row>
      <xdr:rowOff>134472</xdr:rowOff>
    </xdr:from>
    <xdr:to>
      <xdr:col>2</xdr:col>
      <xdr:colOff>1501589</xdr:colOff>
      <xdr:row>32</xdr:row>
      <xdr:rowOff>882014</xdr:rowOff>
    </xdr:to>
    <xdr:pic>
      <xdr:nvPicPr>
        <xdr:cNvPr id="15" name="Рисунок 1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6831237"/>
          <a:ext cx="1490383" cy="74754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33</xdr:row>
      <xdr:rowOff>145677</xdr:rowOff>
    </xdr:from>
    <xdr:to>
      <xdr:col>2</xdr:col>
      <xdr:colOff>1501589</xdr:colOff>
      <xdr:row>33</xdr:row>
      <xdr:rowOff>887348</xdr:rowOff>
    </xdr:to>
    <xdr:pic>
      <xdr:nvPicPr>
        <xdr:cNvPr id="16" name="Рисунок 1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" y="17850971"/>
          <a:ext cx="1490383" cy="741671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257739</xdr:colOff>
      <xdr:row>34</xdr:row>
      <xdr:rowOff>22412</xdr:rowOff>
    </xdr:from>
    <xdr:to>
      <xdr:col>2</xdr:col>
      <xdr:colOff>1288681</xdr:colOff>
      <xdr:row>34</xdr:row>
      <xdr:rowOff>1000270</xdr:rowOff>
    </xdr:to>
    <xdr:pic>
      <xdr:nvPicPr>
        <xdr:cNvPr id="18" name="Рисунок 1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768" y="19744765"/>
          <a:ext cx="1030942" cy="977858"/>
        </a:xfrm>
        <a:prstGeom prst="rect">
          <a:avLst/>
        </a:prstGeom>
      </xdr:spPr>
    </xdr:pic>
    <xdr:clientData/>
  </xdr:twoCellAnchor>
  <xdr:twoCellAnchor editAs="oneCell">
    <xdr:from>
      <xdr:col>2</xdr:col>
      <xdr:colOff>246530</xdr:colOff>
      <xdr:row>35</xdr:row>
      <xdr:rowOff>44823</xdr:rowOff>
    </xdr:from>
    <xdr:to>
      <xdr:col>2</xdr:col>
      <xdr:colOff>1343362</xdr:colOff>
      <xdr:row>35</xdr:row>
      <xdr:rowOff>974912</xdr:rowOff>
    </xdr:to>
    <xdr:pic>
      <xdr:nvPicPr>
        <xdr:cNvPr id="19" name="Рисунок 18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559" y="20775705"/>
          <a:ext cx="1096832" cy="930089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257739</xdr:colOff>
      <xdr:row>36</xdr:row>
      <xdr:rowOff>11206</xdr:rowOff>
    </xdr:from>
    <xdr:to>
      <xdr:col>2</xdr:col>
      <xdr:colOff>1367833</xdr:colOff>
      <xdr:row>36</xdr:row>
      <xdr:rowOff>997323</xdr:rowOff>
    </xdr:to>
    <xdr:pic>
      <xdr:nvPicPr>
        <xdr:cNvPr id="20" name="Рисунок 19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768" y="21750618"/>
          <a:ext cx="1110094" cy="986117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145678</xdr:colOff>
      <xdr:row>37</xdr:row>
      <xdr:rowOff>11207</xdr:rowOff>
    </xdr:from>
    <xdr:to>
      <xdr:col>2</xdr:col>
      <xdr:colOff>1402413</xdr:colOff>
      <xdr:row>37</xdr:row>
      <xdr:rowOff>986119</xdr:rowOff>
    </xdr:to>
    <xdr:pic>
      <xdr:nvPicPr>
        <xdr:cNvPr id="21" name="Рисунок 2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07" y="22759148"/>
          <a:ext cx="1256735" cy="974912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145678</xdr:colOff>
      <xdr:row>38</xdr:row>
      <xdr:rowOff>22412</xdr:rowOff>
    </xdr:from>
    <xdr:to>
      <xdr:col>2</xdr:col>
      <xdr:colOff>1400737</xdr:colOff>
      <xdr:row>38</xdr:row>
      <xdr:rowOff>993219</xdr:rowOff>
    </xdr:to>
    <xdr:pic>
      <xdr:nvPicPr>
        <xdr:cNvPr id="22" name="Рисунок 21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07" y="23778883"/>
          <a:ext cx="1255059" cy="970807"/>
        </a:xfrm>
        <a:prstGeom prst="rect">
          <a:avLst/>
        </a:prstGeom>
      </xdr:spPr>
    </xdr:pic>
    <xdr:clientData/>
  </xdr:twoCellAnchor>
  <xdr:twoCellAnchor editAs="oneCell">
    <xdr:from>
      <xdr:col>2</xdr:col>
      <xdr:colOff>392211</xdr:colOff>
      <xdr:row>6</xdr:row>
      <xdr:rowOff>22413</xdr:rowOff>
    </xdr:from>
    <xdr:to>
      <xdr:col>2</xdr:col>
      <xdr:colOff>1199035</xdr:colOff>
      <xdr:row>6</xdr:row>
      <xdr:rowOff>988263</xdr:rowOff>
    </xdr:to>
    <xdr:pic>
      <xdr:nvPicPr>
        <xdr:cNvPr id="4" name="Рисунок 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40" y="3384178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381004</xdr:colOff>
      <xdr:row>9</xdr:row>
      <xdr:rowOff>22412</xdr:rowOff>
    </xdr:from>
    <xdr:to>
      <xdr:col>2</xdr:col>
      <xdr:colOff>1187828</xdr:colOff>
      <xdr:row>9</xdr:row>
      <xdr:rowOff>988262</xdr:rowOff>
    </xdr:to>
    <xdr:pic>
      <xdr:nvPicPr>
        <xdr:cNvPr id="70" name="Рисунок 69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33" y="6409765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10</xdr:row>
      <xdr:rowOff>33618</xdr:rowOff>
    </xdr:from>
    <xdr:to>
      <xdr:col>2</xdr:col>
      <xdr:colOff>1176622</xdr:colOff>
      <xdr:row>10</xdr:row>
      <xdr:rowOff>999468</xdr:rowOff>
    </xdr:to>
    <xdr:pic>
      <xdr:nvPicPr>
        <xdr:cNvPr id="71" name="Рисунок 70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7429500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13</xdr:row>
      <xdr:rowOff>22412</xdr:rowOff>
    </xdr:from>
    <xdr:to>
      <xdr:col>2</xdr:col>
      <xdr:colOff>1176622</xdr:colOff>
      <xdr:row>13</xdr:row>
      <xdr:rowOff>988262</xdr:rowOff>
    </xdr:to>
    <xdr:pic>
      <xdr:nvPicPr>
        <xdr:cNvPr id="72" name="Рисунок 7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10443883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369798</xdr:colOff>
      <xdr:row>14</xdr:row>
      <xdr:rowOff>22412</xdr:rowOff>
    </xdr:from>
    <xdr:to>
      <xdr:col>2</xdr:col>
      <xdr:colOff>1176622</xdr:colOff>
      <xdr:row>14</xdr:row>
      <xdr:rowOff>988262</xdr:rowOff>
    </xdr:to>
    <xdr:pic>
      <xdr:nvPicPr>
        <xdr:cNvPr id="73" name="Рисунок 72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27" y="11452412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291356</xdr:colOff>
      <xdr:row>26</xdr:row>
      <xdr:rowOff>22412</xdr:rowOff>
    </xdr:from>
    <xdr:to>
      <xdr:col>2</xdr:col>
      <xdr:colOff>1277474</xdr:colOff>
      <xdr:row>27</xdr:row>
      <xdr:rowOff>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385" y="18736236"/>
          <a:ext cx="986118" cy="986118"/>
        </a:xfrm>
        <a:prstGeom prst="rect">
          <a:avLst/>
        </a:prstGeom>
      </xdr:spPr>
    </xdr:pic>
    <xdr:clientData/>
  </xdr:twoCellAnchor>
  <xdr:twoCellAnchor editAs="oneCell">
    <xdr:from>
      <xdr:col>2</xdr:col>
      <xdr:colOff>392210</xdr:colOff>
      <xdr:row>15</xdr:row>
      <xdr:rowOff>22412</xdr:rowOff>
    </xdr:from>
    <xdr:to>
      <xdr:col>2</xdr:col>
      <xdr:colOff>1098181</xdr:colOff>
      <xdr:row>15</xdr:row>
      <xdr:rowOff>985100</xdr:rowOff>
    </xdr:to>
    <xdr:pic>
      <xdr:nvPicPr>
        <xdr:cNvPr id="25" name="Рисунок 24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39" y="12460941"/>
          <a:ext cx="705971" cy="96268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38100</xdr:rowOff>
    </xdr:from>
    <xdr:to>
      <xdr:col>2</xdr:col>
      <xdr:colOff>1428750</xdr:colOff>
      <xdr:row>20</xdr:row>
      <xdr:rowOff>978349</xdr:rowOff>
    </xdr:to>
    <xdr:pic>
      <xdr:nvPicPr>
        <xdr:cNvPr id="26" name="Рисунок 25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4668500"/>
          <a:ext cx="1352550" cy="94024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22</xdr:row>
      <xdr:rowOff>57150</xdr:rowOff>
    </xdr:from>
    <xdr:to>
      <xdr:col>2</xdr:col>
      <xdr:colOff>1447800</xdr:colOff>
      <xdr:row>22</xdr:row>
      <xdr:rowOff>972825</xdr:rowOff>
    </xdr:to>
    <xdr:pic>
      <xdr:nvPicPr>
        <xdr:cNvPr id="27" name="Рисунок 26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16706850"/>
          <a:ext cx="1390650" cy="9156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23</xdr:row>
      <xdr:rowOff>28575</xdr:rowOff>
    </xdr:from>
    <xdr:to>
      <xdr:col>2</xdr:col>
      <xdr:colOff>1485901</xdr:colOff>
      <xdr:row>23</xdr:row>
      <xdr:rowOff>995499</xdr:rowOff>
    </xdr:to>
    <xdr:pic>
      <xdr:nvPicPr>
        <xdr:cNvPr id="28" name="Рисунок 27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1" y="17687925"/>
          <a:ext cx="1447800" cy="96692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</xdr:row>
      <xdr:rowOff>28575</xdr:rowOff>
    </xdr:from>
    <xdr:to>
      <xdr:col>2</xdr:col>
      <xdr:colOff>1502945</xdr:colOff>
      <xdr:row>21</xdr:row>
      <xdr:rowOff>981075</xdr:rowOff>
    </xdr:to>
    <xdr:pic>
      <xdr:nvPicPr>
        <xdr:cNvPr id="29" name="Рисунок 28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5668625"/>
          <a:ext cx="1483895" cy="952500"/>
        </a:xfrm>
        <a:prstGeom prst="rect">
          <a:avLst/>
        </a:prstGeom>
      </xdr:spPr>
    </xdr:pic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307975</xdr:colOff>
      <xdr:row>1</xdr:row>
      <xdr:rowOff>228600</xdr:rowOff>
    </xdr:from>
    <xdr:to>
      <xdr:col>2</xdr:col>
      <xdr:colOff>479913</xdr:colOff>
      <xdr:row>1</xdr:row>
      <xdr:rowOff>493160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/>
      </xdr:nvSpPr>
      <xdr:spPr>
        <a:xfrm>
          <a:off x="1946275" y="28575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5</xdr:col>
      <xdr:colOff>57151</xdr:colOff>
      <xdr:row>4</xdr:row>
      <xdr:rowOff>381000</xdr:rowOff>
    </xdr:from>
    <xdr:to>
      <xdr:col>5</xdr:col>
      <xdr:colOff>906437</xdr:colOff>
      <xdr:row>4</xdr:row>
      <xdr:rowOff>647700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7526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5</xdr:row>
      <xdr:rowOff>381000</xdr:rowOff>
    </xdr:from>
    <xdr:to>
      <xdr:col>5</xdr:col>
      <xdr:colOff>906437</xdr:colOff>
      <xdr:row>5</xdr:row>
      <xdr:rowOff>647700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7622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6</xdr:row>
      <xdr:rowOff>381000</xdr:rowOff>
    </xdr:from>
    <xdr:to>
      <xdr:col>5</xdr:col>
      <xdr:colOff>906437</xdr:colOff>
      <xdr:row>6</xdr:row>
      <xdr:rowOff>647700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37719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7</xdr:row>
      <xdr:rowOff>381000</xdr:rowOff>
    </xdr:from>
    <xdr:to>
      <xdr:col>5</xdr:col>
      <xdr:colOff>906437</xdr:colOff>
      <xdr:row>7</xdr:row>
      <xdr:rowOff>647700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47815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8</xdr:row>
      <xdr:rowOff>381000</xdr:rowOff>
    </xdr:from>
    <xdr:to>
      <xdr:col>5</xdr:col>
      <xdr:colOff>906437</xdr:colOff>
      <xdr:row>8</xdr:row>
      <xdr:rowOff>647700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57912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9</xdr:row>
      <xdr:rowOff>381000</xdr:rowOff>
    </xdr:from>
    <xdr:to>
      <xdr:col>5</xdr:col>
      <xdr:colOff>906437</xdr:colOff>
      <xdr:row>9</xdr:row>
      <xdr:rowOff>647700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68008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10</xdr:row>
      <xdr:rowOff>381000</xdr:rowOff>
    </xdr:from>
    <xdr:to>
      <xdr:col>5</xdr:col>
      <xdr:colOff>906437</xdr:colOff>
      <xdr:row>10</xdr:row>
      <xdr:rowOff>647700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78105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11</xdr:row>
      <xdr:rowOff>381000</xdr:rowOff>
    </xdr:from>
    <xdr:to>
      <xdr:col>5</xdr:col>
      <xdr:colOff>906437</xdr:colOff>
      <xdr:row>11</xdr:row>
      <xdr:rowOff>647700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88201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12</xdr:row>
      <xdr:rowOff>381000</xdr:rowOff>
    </xdr:from>
    <xdr:to>
      <xdr:col>5</xdr:col>
      <xdr:colOff>906437</xdr:colOff>
      <xdr:row>12</xdr:row>
      <xdr:rowOff>647700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98298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13</xdr:row>
      <xdr:rowOff>381000</xdr:rowOff>
    </xdr:from>
    <xdr:to>
      <xdr:col>5</xdr:col>
      <xdr:colOff>906437</xdr:colOff>
      <xdr:row>13</xdr:row>
      <xdr:rowOff>647700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08394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14</xdr:row>
      <xdr:rowOff>381000</xdr:rowOff>
    </xdr:from>
    <xdr:to>
      <xdr:col>5</xdr:col>
      <xdr:colOff>906437</xdr:colOff>
      <xdr:row>14</xdr:row>
      <xdr:rowOff>647700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18491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15</xdr:row>
      <xdr:rowOff>381000</xdr:rowOff>
    </xdr:from>
    <xdr:to>
      <xdr:col>5</xdr:col>
      <xdr:colOff>906437</xdr:colOff>
      <xdr:row>15</xdr:row>
      <xdr:rowOff>647700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28587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20</xdr:row>
      <xdr:rowOff>381000</xdr:rowOff>
    </xdr:from>
    <xdr:to>
      <xdr:col>5</xdr:col>
      <xdr:colOff>906437</xdr:colOff>
      <xdr:row>20</xdr:row>
      <xdr:rowOff>647700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60782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21</xdr:row>
      <xdr:rowOff>381000</xdr:rowOff>
    </xdr:from>
    <xdr:to>
      <xdr:col>5</xdr:col>
      <xdr:colOff>906437</xdr:colOff>
      <xdr:row>21</xdr:row>
      <xdr:rowOff>647700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70878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22</xdr:row>
      <xdr:rowOff>381000</xdr:rowOff>
    </xdr:from>
    <xdr:to>
      <xdr:col>5</xdr:col>
      <xdr:colOff>906437</xdr:colOff>
      <xdr:row>22</xdr:row>
      <xdr:rowOff>647700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80975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23</xdr:row>
      <xdr:rowOff>381000</xdr:rowOff>
    </xdr:from>
    <xdr:to>
      <xdr:col>5</xdr:col>
      <xdr:colOff>906437</xdr:colOff>
      <xdr:row>23</xdr:row>
      <xdr:rowOff>647700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91071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30</xdr:row>
      <xdr:rowOff>381000</xdr:rowOff>
    </xdr:from>
    <xdr:to>
      <xdr:col>5</xdr:col>
      <xdr:colOff>906437</xdr:colOff>
      <xdr:row>30</xdr:row>
      <xdr:rowOff>647700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4155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31</xdr:row>
      <xdr:rowOff>381000</xdr:rowOff>
    </xdr:from>
    <xdr:to>
      <xdr:col>5</xdr:col>
      <xdr:colOff>906437</xdr:colOff>
      <xdr:row>31</xdr:row>
      <xdr:rowOff>647700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51650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32</xdr:row>
      <xdr:rowOff>381000</xdr:rowOff>
    </xdr:from>
    <xdr:to>
      <xdr:col>5</xdr:col>
      <xdr:colOff>906437</xdr:colOff>
      <xdr:row>32</xdr:row>
      <xdr:rowOff>647700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61747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33</xdr:row>
      <xdr:rowOff>381000</xdr:rowOff>
    </xdr:from>
    <xdr:to>
      <xdr:col>5</xdr:col>
      <xdr:colOff>906437</xdr:colOff>
      <xdr:row>33</xdr:row>
      <xdr:rowOff>647700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71843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16</xdr:row>
      <xdr:rowOff>381000</xdr:rowOff>
    </xdr:from>
    <xdr:to>
      <xdr:col>5</xdr:col>
      <xdr:colOff>906437</xdr:colOff>
      <xdr:row>16</xdr:row>
      <xdr:rowOff>647700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3868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16</xdr:row>
      <xdr:rowOff>9525</xdr:rowOff>
    </xdr:from>
    <xdr:to>
      <xdr:col>2</xdr:col>
      <xdr:colOff>1133476</xdr:colOff>
      <xdr:row>16</xdr:row>
      <xdr:rowOff>1003220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13496925"/>
          <a:ext cx="742950" cy="993695"/>
        </a:xfrm>
        <a:prstGeom prst="rect">
          <a:avLst/>
        </a:prstGeom>
      </xdr:spPr>
    </xdr:pic>
    <xdr:clientData/>
  </xdr:twoCellAnchor>
  <xdr:twoCellAnchor>
    <xdr:from>
      <xdr:col>3</xdr:col>
      <xdr:colOff>1028701</xdr:colOff>
      <xdr:row>1</xdr:row>
      <xdr:rowOff>228600</xdr:rowOff>
    </xdr:from>
    <xdr:to>
      <xdr:col>3</xdr:col>
      <xdr:colOff>3695700</xdr:colOff>
      <xdr:row>1</xdr:row>
      <xdr:rowOff>648325</xdr:rowOff>
    </xdr:to>
    <xdr:pic>
      <xdr:nvPicPr>
        <xdr:cNvPr id="138" name="Рисунок 26" descr="Falcon Eye (Grey).png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285750"/>
          <a:ext cx="2666999" cy="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219075</xdr:rowOff>
    </xdr:from>
    <xdr:to>
      <xdr:col>5</xdr:col>
      <xdr:colOff>889001</xdr:colOff>
      <xdr:row>1</xdr:row>
      <xdr:rowOff>625517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276225"/>
          <a:ext cx="1555750" cy="4064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9525</xdr:rowOff>
    </xdr:from>
    <xdr:to>
      <xdr:col>1</xdr:col>
      <xdr:colOff>542925</xdr:colOff>
      <xdr:row>28</xdr:row>
      <xdr:rowOff>552450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7260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9525</xdr:rowOff>
    </xdr:from>
    <xdr:to>
      <xdr:col>1</xdr:col>
      <xdr:colOff>542925</xdr:colOff>
      <xdr:row>29</xdr:row>
      <xdr:rowOff>552450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7260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28</xdr:row>
      <xdr:rowOff>381000</xdr:rowOff>
    </xdr:from>
    <xdr:to>
      <xdr:col>5</xdr:col>
      <xdr:colOff>906437</xdr:colOff>
      <xdr:row>28</xdr:row>
      <xdr:rowOff>647700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51650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29</xdr:row>
      <xdr:rowOff>381000</xdr:rowOff>
    </xdr:from>
    <xdr:to>
      <xdr:col>5</xdr:col>
      <xdr:colOff>906437</xdr:colOff>
      <xdr:row>29</xdr:row>
      <xdr:rowOff>647700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2516505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28</xdr:row>
      <xdr:rowOff>28576</xdr:rowOff>
    </xdr:from>
    <xdr:to>
      <xdr:col>2</xdr:col>
      <xdr:colOff>1090953</xdr:colOff>
      <xdr:row>28</xdr:row>
      <xdr:rowOff>990600</xdr:rowOff>
    </xdr:to>
    <xdr:pic>
      <xdr:nvPicPr>
        <xdr:cNvPr id="6" name="Рисунок 5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1" y="22793326"/>
          <a:ext cx="652802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29</xdr:row>
      <xdr:rowOff>19051</xdr:rowOff>
    </xdr:from>
    <xdr:to>
      <xdr:col>2</xdr:col>
      <xdr:colOff>1138353</xdr:colOff>
      <xdr:row>29</xdr:row>
      <xdr:rowOff>1000125</xdr:rowOff>
    </xdr:to>
    <xdr:pic>
      <xdr:nvPicPr>
        <xdr:cNvPr id="7" name="Рисунок 6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1" y="23793451"/>
          <a:ext cx="757352" cy="98107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39</xdr:row>
      <xdr:rowOff>28575</xdr:rowOff>
    </xdr:from>
    <xdr:to>
      <xdr:col>2</xdr:col>
      <xdr:colOff>1219200</xdr:colOff>
      <xdr:row>39</xdr:row>
      <xdr:rowOff>994658</xdr:rowOff>
    </xdr:to>
    <xdr:pic>
      <xdr:nvPicPr>
        <xdr:cNvPr id="8" name="Рисунок 7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33899475"/>
          <a:ext cx="828675" cy="96608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40</xdr:row>
      <xdr:rowOff>28575</xdr:rowOff>
    </xdr:from>
    <xdr:to>
      <xdr:col>2</xdr:col>
      <xdr:colOff>1076325</xdr:colOff>
      <xdr:row>40</xdr:row>
      <xdr:rowOff>1004487</xdr:rowOff>
    </xdr:to>
    <xdr:pic>
      <xdr:nvPicPr>
        <xdr:cNvPr id="9" name="Рисунок 8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34909125"/>
          <a:ext cx="600075" cy="9759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9525</xdr:rowOff>
    </xdr:from>
    <xdr:to>
      <xdr:col>1</xdr:col>
      <xdr:colOff>542925</xdr:colOff>
      <xdr:row>17</xdr:row>
      <xdr:rowOff>552450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4969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9525</xdr:rowOff>
    </xdr:from>
    <xdr:to>
      <xdr:col>1</xdr:col>
      <xdr:colOff>542925</xdr:colOff>
      <xdr:row>18</xdr:row>
      <xdr:rowOff>552450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4969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17</xdr:row>
      <xdr:rowOff>381000</xdr:rowOff>
    </xdr:from>
    <xdr:to>
      <xdr:col>5</xdr:col>
      <xdr:colOff>906437</xdr:colOff>
      <xdr:row>17</xdr:row>
      <xdr:rowOff>647700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3868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18</xdr:row>
      <xdr:rowOff>381000</xdr:rowOff>
    </xdr:from>
    <xdr:to>
      <xdr:col>5</xdr:col>
      <xdr:colOff>906437</xdr:colOff>
      <xdr:row>18</xdr:row>
      <xdr:rowOff>647700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6" y="13868400"/>
          <a:ext cx="849286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17</xdr:row>
      <xdr:rowOff>28575</xdr:rowOff>
    </xdr:from>
    <xdr:to>
      <xdr:col>2</xdr:col>
      <xdr:colOff>1178299</xdr:colOff>
      <xdr:row>17</xdr:row>
      <xdr:rowOff>994425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4525625"/>
          <a:ext cx="806824" cy="96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18</xdr:row>
      <xdr:rowOff>28575</xdr:rowOff>
    </xdr:from>
    <xdr:to>
      <xdr:col>2</xdr:col>
      <xdr:colOff>1178299</xdr:colOff>
      <xdr:row>18</xdr:row>
      <xdr:rowOff>994425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5535275"/>
          <a:ext cx="806824" cy="965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3</xdr:row>
      <xdr:rowOff>161925</xdr:rowOff>
    </xdr:from>
    <xdr:to>
      <xdr:col>0</xdr:col>
      <xdr:colOff>819150</xdr:colOff>
      <xdr:row>3</xdr:row>
      <xdr:rowOff>828675</xdr:rowOff>
    </xdr:to>
    <xdr:pic>
      <xdr:nvPicPr>
        <xdr:cNvPr id="9217" name="Рисунок 1" descr="YGS9935-S.png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5975"/>
          <a:ext cx="428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</xdr:row>
      <xdr:rowOff>238125</xdr:rowOff>
    </xdr:from>
    <xdr:to>
      <xdr:col>0</xdr:col>
      <xdr:colOff>952500</xdr:colOff>
      <xdr:row>2</xdr:row>
      <xdr:rowOff>876300</xdr:rowOff>
    </xdr:to>
    <xdr:pic>
      <xdr:nvPicPr>
        <xdr:cNvPr id="9218" name="Рисунок 2" descr="YGS9935 gold.jpg">
          <a:extLst>
            <a:ext uri="{FF2B5EF4-FFF2-40B4-BE49-F238E27FC236}">
              <a16:creationId xmlns:a16="http://schemas.microsoft.com/office/drawing/2014/main" id="{00000000-0008-0000-0900-00000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9537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6</xdr:row>
      <xdr:rowOff>228600</xdr:rowOff>
    </xdr:from>
    <xdr:to>
      <xdr:col>0</xdr:col>
      <xdr:colOff>904875</xdr:colOff>
      <xdr:row>6</xdr:row>
      <xdr:rowOff>638175</xdr:rowOff>
    </xdr:to>
    <xdr:pic>
      <xdr:nvPicPr>
        <xdr:cNvPr id="9219" name="Рисунок 3" descr="EM-Marin карта тонкая под печать.jpg">
          <a:extLst>
            <a:ext uri="{FF2B5EF4-FFF2-40B4-BE49-F238E27FC236}">
              <a16:creationId xmlns:a16="http://schemas.microsoft.com/office/drawing/2014/main" id="{00000000-0008-0000-0900-00000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381625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4</xdr:row>
      <xdr:rowOff>571500</xdr:rowOff>
    </xdr:from>
    <xdr:to>
      <xdr:col>1</xdr:col>
      <xdr:colOff>0</xdr:colOff>
      <xdr:row>4</xdr:row>
      <xdr:rowOff>571500</xdr:rowOff>
    </xdr:to>
    <xdr:pic>
      <xdr:nvPicPr>
        <xdr:cNvPr id="9220" name="Рисунок 4" descr="Encoder.png">
          <a:extLst>
            <a:ext uri="{FF2B5EF4-FFF2-40B4-BE49-F238E27FC236}">
              <a16:creationId xmlns:a16="http://schemas.microsoft.com/office/drawing/2014/main" id="{00000000-0008-0000-0900-00000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562350"/>
          <a:ext cx="838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</xdr:row>
      <xdr:rowOff>476250</xdr:rowOff>
    </xdr:from>
    <xdr:to>
      <xdr:col>0</xdr:col>
      <xdr:colOff>952500</xdr:colOff>
      <xdr:row>4</xdr:row>
      <xdr:rowOff>1019175</xdr:rowOff>
    </xdr:to>
    <xdr:pic>
      <xdr:nvPicPr>
        <xdr:cNvPr id="9221" name="Рисунок 5" descr="Encoder.png">
          <a:extLst>
            <a:ext uri="{FF2B5EF4-FFF2-40B4-BE49-F238E27FC236}">
              <a16:creationId xmlns:a16="http://schemas.microsoft.com/office/drawing/2014/main" id="{00000000-0008-0000-0900-00000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6710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66675</xdr:rowOff>
    </xdr:from>
    <xdr:to>
      <xdr:col>0</xdr:col>
      <xdr:colOff>971550</xdr:colOff>
      <xdr:row>5</xdr:row>
      <xdr:rowOff>762000</xdr:rowOff>
    </xdr:to>
    <xdr:pic>
      <xdr:nvPicPr>
        <xdr:cNvPr id="9222" name="Рисунок 7">
          <a:extLst>
            <a:ext uri="{FF2B5EF4-FFF2-40B4-BE49-F238E27FC236}">
              <a16:creationId xmlns:a16="http://schemas.microsoft.com/office/drawing/2014/main" id="{00000000-0008-0000-0900-00000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767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0</xdr:row>
      <xdr:rowOff>66675</xdr:rowOff>
    </xdr:from>
    <xdr:to>
      <xdr:col>2</xdr:col>
      <xdr:colOff>3400425</xdr:colOff>
      <xdr:row>0</xdr:row>
      <xdr:rowOff>657225</xdr:rowOff>
    </xdr:to>
    <xdr:pic>
      <xdr:nvPicPr>
        <xdr:cNvPr id="9223" name="Рисунок 14" descr="Falcon Eye (Grey).png">
          <a:extLst>
            <a:ext uri="{FF2B5EF4-FFF2-40B4-BE49-F238E27FC236}">
              <a16:creationId xmlns:a16="http://schemas.microsoft.com/office/drawing/2014/main" id="{00000000-0008-0000-0900-00000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6675"/>
          <a:ext cx="29432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201"/>
  <sheetViews>
    <sheetView tabSelected="1" zoomScale="70" zoomScaleNormal="70" workbookViewId="0">
      <pane ySplit="3" topLeftCell="A4" activePane="bottomLeft" state="frozen"/>
      <selection pane="bottomLeft" activeCell="B3" sqref="B3"/>
    </sheetView>
  </sheetViews>
  <sheetFormatPr defaultRowHeight="14.25"/>
  <cols>
    <col min="1" max="1" width="0.86328125" style="47" customWidth="1"/>
    <col min="2" max="2" width="13.73046875" customWidth="1"/>
    <col min="3" max="3" width="55.59765625" customWidth="1"/>
    <col min="4" max="4" width="20.73046875" customWidth="1"/>
    <col min="5" max="5" width="70.73046875" customWidth="1"/>
    <col min="6" max="6" width="19.73046875" customWidth="1"/>
    <col min="7" max="7" width="28.73046875" customWidth="1"/>
    <col min="8" max="8" width="0.73046875" style="47" customWidth="1"/>
  </cols>
  <sheetData>
    <row r="1" spans="1:8" s="26" customFormat="1" ht="30.75" customHeight="1">
      <c r="A1" s="47"/>
      <c r="B1" s="28"/>
      <c r="C1" s="28"/>
      <c r="D1" s="28"/>
      <c r="E1" s="28"/>
      <c r="F1" s="28"/>
      <c r="G1" s="116"/>
      <c r="H1" s="47"/>
    </row>
    <row r="2" spans="1:8" ht="48" customHeight="1">
      <c r="B2" s="28"/>
      <c r="C2" s="28"/>
      <c r="D2" s="28"/>
      <c r="E2" s="28"/>
      <c r="F2" s="105"/>
      <c r="G2" s="116"/>
    </row>
    <row r="3" spans="1:8">
      <c r="B3" s="82" t="s">
        <v>728</v>
      </c>
      <c r="C3" s="82" t="s">
        <v>729</v>
      </c>
      <c r="D3" s="82" t="s">
        <v>730</v>
      </c>
      <c r="E3" s="82" t="s">
        <v>731</v>
      </c>
      <c r="F3" s="82" t="s">
        <v>19</v>
      </c>
      <c r="G3" s="83" t="s">
        <v>732</v>
      </c>
    </row>
    <row r="4" spans="1:8">
      <c r="B4" s="29" t="s">
        <v>324</v>
      </c>
      <c r="C4" s="29" t="s">
        <v>131</v>
      </c>
      <c r="D4" s="30" t="s">
        <v>325</v>
      </c>
      <c r="E4" s="30" t="s">
        <v>612</v>
      </c>
      <c r="F4" s="102">
        <v>39</v>
      </c>
      <c r="G4" s="31"/>
    </row>
    <row r="5" spans="1:8">
      <c r="B5" s="29" t="s">
        <v>326</v>
      </c>
      <c r="C5" s="29" t="s">
        <v>132</v>
      </c>
      <c r="D5" s="30" t="s">
        <v>325</v>
      </c>
      <c r="E5" s="30" t="s">
        <v>613</v>
      </c>
      <c r="F5" s="102">
        <v>32</v>
      </c>
      <c r="G5" s="31"/>
    </row>
    <row r="6" spans="1:8">
      <c r="B6" s="29" t="s">
        <v>327</v>
      </c>
      <c r="C6" s="29" t="s">
        <v>328</v>
      </c>
      <c r="D6" s="30" t="s">
        <v>325</v>
      </c>
      <c r="E6" s="30" t="s">
        <v>614</v>
      </c>
      <c r="F6" s="102">
        <v>41</v>
      </c>
      <c r="G6" s="31"/>
    </row>
    <row r="7" spans="1:8">
      <c r="B7" s="29" t="s">
        <v>329</v>
      </c>
      <c r="C7" s="29" t="s">
        <v>330</v>
      </c>
      <c r="D7" s="30" t="s">
        <v>325</v>
      </c>
      <c r="E7" s="30" t="s">
        <v>615</v>
      </c>
      <c r="F7" s="102">
        <v>43</v>
      </c>
      <c r="G7" s="31"/>
    </row>
    <row r="8" spans="1:8">
      <c r="B8" s="29" t="s">
        <v>331</v>
      </c>
      <c r="C8" s="29" t="s">
        <v>115</v>
      </c>
      <c r="D8" s="30" t="s">
        <v>325</v>
      </c>
      <c r="E8" s="30" t="s">
        <v>599</v>
      </c>
      <c r="F8" s="102">
        <v>500</v>
      </c>
      <c r="G8" s="31"/>
    </row>
    <row r="9" spans="1:8">
      <c r="B9" s="29" t="s">
        <v>332</v>
      </c>
      <c r="C9" s="29" t="s">
        <v>121</v>
      </c>
      <c r="D9" s="30" t="s">
        <v>325</v>
      </c>
      <c r="E9" s="30" t="s">
        <v>600</v>
      </c>
      <c r="F9" s="102">
        <v>1095</v>
      </c>
      <c r="G9" s="31"/>
    </row>
    <row r="10" spans="1:8">
      <c r="B10" s="29" t="s">
        <v>333</v>
      </c>
      <c r="C10" s="29" t="s">
        <v>160</v>
      </c>
      <c r="D10" s="30" t="s">
        <v>325</v>
      </c>
      <c r="E10" s="30" t="s">
        <v>601</v>
      </c>
      <c r="F10" s="102">
        <v>760</v>
      </c>
      <c r="G10" s="31"/>
    </row>
    <row r="11" spans="1:8">
      <c r="B11" s="29" t="s">
        <v>334</v>
      </c>
      <c r="C11" s="29" t="s">
        <v>321</v>
      </c>
      <c r="D11" s="30" t="s">
        <v>325</v>
      </c>
      <c r="E11" s="30" t="s">
        <v>602</v>
      </c>
      <c r="F11" s="102">
        <v>1125</v>
      </c>
      <c r="G11" s="31"/>
    </row>
    <row r="12" spans="1:8">
      <c r="B12" s="29" t="s">
        <v>335</v>
      </c>
      <c r="C12" s="29" t="s">
        <v>116</v>
      </c>
      <c r="D12" s="30" t="s">
        <v>325</v>
      </c>
      <c r="E12" s="30" t="s">
        <v>603</v>
      </c>
      <c r="F12" s="102">
        <v>1710</v>
      </c>
      <c r="G12" s="31"/>
    </row>
    <row r="13" spans="1:8">
      <c r="B13" s="29" t="s">
        <v>336</v>
      </c>
      <c r="C13" s="29" t="s">
        <v>109</v>
      </c>
      <c r="D13" s="30" t="s">
        <v>325</v>
      </c>
      <c r="E13" s="30" t="s">
        <v>604</v>
      </c>
      <c r="F13" s="102">
        <v>2580</v>
      </c>
      <c r="G13" s="31"/>
    </row>
    <row r="14" spans="1:8">
      <c r="B14" s="29" t="s">
        <v>337</v>
      </c>
      <c r="C14" s="29" t="s">
        <v>170</v>
      </c>
      <c r="D14" s="30" t="s">
        <v>325</v>
      </c>
      <c r="E14" s="30" t="s">
        <v>605</v>
      </c>
      <c r="F14" s="102">
        <v>1845</v>
      </c>
      <c r="G14" s="31"/>
    </row>
    <row r="15" spans="1:8">
      <c r="B15" s="29" t="s">
        <v>338</v>
      </c>
      <c r="C15" s="29" t="s">
        <v>290</v>
      </c>
      <c r="D15" s="30" t="s">
        <v>325</v>
      </c>
      <c r="E15" s="30" t="s">
        <v>606</v>
      </c>
      <c r="F15" s="102">
        <v>3003</v>
      </c>
      <c r="G15" s="31"/>
    </row>
    <row r="16" spans="1:8">
      <c r="B16" s="29" t="s">
        <v>339</v>
      </c>
      <c r="C16" s="29" t="s">
        <v>110</v>
      </c>
      <c r="D16" s="30" t="s">
        <v>325</v>
      </c>
      <c r="E16" s="30" t="s">
        <v>607</v>
      </c>
      <c r="F16" s="102">
        <v>2721</v>
      </c>
      <c r="G16" s="31"/>
    </row>
    <row r="17" spans="1:8">
      <c r="B17" s="29" t="s">
        <v>340</v>
      </c>
      <c r="C17" s="29" t="s">
        <v>171</v>
      </c>
      <c r="D17" s="30" t="s">
        <v>325</v>
      </c>
      <c r="E17" s="30" t="s">
        <v>608</v>
      </c>
      <c r="F17" s="102">
        <v>2327</v>
      </c>
      <c r="G17" s="31"/>
    </row>
    <row r="18" spans="1:8">
      <c r="B18" s="29" t="s">
        <v>341</v>
      </c>
      <c r="C18" s="29" t="s">
        <v>291</v>
      </c>
      <c r="D18" s="30" t="s">
        <v>325</v>
      </c>
      <c r="E18" s="30" t="s">
        <v>609</v>
      </c>
      <c r="F18" s="102">
        <v>3273</v>
      </c>
      <c r="G18" s="31"/>
    </row>
    <row r="19" spans="1:8">
      <c r="B19" s="29" t="s">
        <v>342</v>
      </c>
      <c r="C19" s="29" t="s">
        <v>292</v>
      </c>
      <c r="D19" s="30" t="s">
        <v>325</v>
      </c>
      <c r="E19" s="30" t="s">
        <v>610</v>
      </c>
      <c r="F19" s="102">
        <v>5419</v>
      </c>
      <c r="G19" s="31"/>
    </row>
    <row r="20" spans="1:8">
      <c r="B20" s="29" t="s">
        <v>343</v>
      </c>
      <c r="C20" s="29" t="s">
        <v>111</v>
      </c>
      <c r="D20" s="30" t="s">
        <v>325</v>
      </c>
      <c r="E20" s="30" t="s">
        <v>611</v>
      </c>
      <c r="F20" s="102">
        <v>3841</v>
      </c>
      <c r="G20" s="31"/>
    </row>
    <row r="21" spans="1:8">
      <c r="B21" s="29" t="s">
        <v>344</v>
      </c>
      <c r="C21" s="29" t="s">
        <v>172</v>
      </c>
      <c r="D21" s="30" t="s">
        <v>325</v>
      </c>
      <c r="E21" s="30" t="s">
        <v>616</v>
      </c>
      <c r="F21" s="102">
        <v>3384</v>
      </c>
      <c r="G21" s="31"/>
    </row>
    <row r="22" spans="1:8">
      <c r="B22" s="29" t="s">
        <v>345</v>
      </c>
      <c r="C22" s="29" t="s">
        <v>293</v>
      </c>
      <c r="D22" s="30" t="s">
        <v>325</v>
      </c>
      <c r="E22" s="30" t="s">
        <v>617</v>
      </c>
      <c r="F22" s="102">
        <v>4290</v>
      </c>
      <c r="G22" s="31"/>
    </row>
    <row r="23" spans="1:8">
      <c r="B23" s="29" t="s">
        <v>346</v>
      </c>
      <c r="C23" s="29" t="s">
        <v>294</v>
      </c>
      <c r="D23" s="30" t="s">
        <v>325</v>
      </c>
      <c r="E23" s="30" t="s">
        <v>618</v>
      </c>
      <c r="F23" s="102">
        <v>5813</v>
      </c>
      <c r="G23" s="31"/>
    </row>
    <row r="24" spans="1:8" s="26" customFormat="1">
      <c r="A24" s="47"/>
      <c r="B24" s="29" t="s">
        <v>590</v>
      </c>
      <c r="C24" s="29" t="s">
        <v>588</v>
      </c>
      <c r="D24" s="30" t="s">
        <v>325</v>
      </c>
      <c r="E24" s="30" t="s">
        <v>619</v>
      </c>
      <c r="F24" s="102">
        <v>6877</v>
      </c>
      <c r="G24" s="103"/>
      <c r="H24" s="47"/>
    </row>
    <row r="25" spans="1:8" s="26" customFormat="1">
      <c r="A25" s="47"/>
      <c r="B25" s="29" t="s">
        <v>726</v>
      </c>
      <c r="C25" s="29" t="s">
        <v>724</v>
      </c>
      <c r="D25" s="30" t="s">
        <v>325</v>
      </c>
      <c r="E25" s="30" t="s">
        <v>727</v>
      </c>
      <c r="F25" s="102">
        <v>7658</v>
      </c>
      <c r="G25" s="103"/>
      <c r="H25" s="47"/>
    </row>
    <row r="26" spans="1:8" s="26" customFormat="1">
      <c r="A26" s="47"/>
      <c r="B26" s="29" t="s">
        <v>781</v>
      </c>
      <c r="C26" s="29" t="s">
        <v>779</v>
      </c>
      <c r="D26" s="30" t="s">
        <v>325</v>
      </c>
      <c r="E26" s="30" t="s">
        <v>798</v>
      </c>
      <c r="F26" s="102">
        <v>9539</v>
      </c>
      <c r="G26" s="103" t="s">
        <v>751</v>
      </c>
      <c r="H26" s="47"/>
    </row>
    <row r="27" spans="1:8" s="26" customFormat="1">
      <c r="A27" s="47"/>
      <c r="B27" s="29" t="s">
        <v>782</v>
      </c>
      <c r="C27" s="29" t="s">
        <v>780</v>
      </c>
      <c r="D27" s="30" t="s">
        <v>325</v>
      </c>
      <c r="E27" s="30" t="s">
        <v>797</v>
      </c>
      <c r="F27" s="102">
        <v>9539</v>
      </c>
      <c r="G27" s="103" t="s">
        <v>751</v>
      </c>
      <c r="H27" s="47"/>
    </row>
    <row r="28" spans="1:8">
      <c r="B28" s="29" t="s">
        <v>347</v>
      </c>
      <c r="C28" s="29" t="s">
        <v>112</v>
      </c>
      <c r="D28" s="30" t="s">
        <v>325</v>
      </c>
      <c r="E28" s="30" t="s">
        <v>620</v>
      </c>
      <c r="F28" s="102">
        <v>1155</v>
      </c>
      <c r="G28" s="103"/>
    </row>
    <row r="29" spans="1:8" s="26" customFormat="1">
      <c r="A29" s="47"/>
      <c r="B29" s="29" t="s">
        <v>587</v>
      </c>
      <c r="C29" s="29" t="s">
        <v>586</v>
      </c>
      <c r="D29" s="30" t="s">
        <v>325</v>
      </c>
      <c r="E29" s="30" t="s">
        <v>621</v>
      </c>
      <c r="F29" s="102">
        <v>1274</v>
      </c>
      <c r="G29" s="103"/>
      <c r="H29" s="47"/>
    </row>
    <row r="30" spans="1:8">
      <c r="B30" s="29" t="s">
        <v>348</v>
      </c>
      <c r="C30" s="29" t="s">
        <v>113</v>
      </c>
      <c r="D30" s="30" t="s">
        <v>325</v>
      </c>
      <c r="E30" s="30" t="s">
        <v>622</v>
      </c>
      <c r="F30" s="102">
        <v>1819</v>
      </c>
      <c r="G30" s="103"/>
    </row>
    <row r="31" spans="1:8">
      <c r="B31" s="29" t="s">
        <v>349</v>
      </c>
      <c r="C31" s="29" t="s">
        <v>114</v>
      </c>
      <c r="D31" s="30" t="s">
        <v>325</v>
      </c>
      <c r="E31" s="30" t="s">
        <v>623</v>
      </c>
      <c r="F31" s="102">
        <v>2042</v>
      </c>
      <c r="G31" s="103"/>
    </row>
    <row r="32" spans="1:8">
      <c r="B32" s="29" t="s">
        <v>350</v>
      </c>
      <c r="C32" s="29" t="s">
        <v>126</v>
      </c>
      <c r="D32" s="30" t="s">
        <v>325</v>
      </c>
      <c r="E32" s="30" t="s">
        <v>624</v>
      </c>
      <c r="F32" s="102">
        <v>6370</v>
      </c>
      <c r="G32" s="31"/>
    </row>
    <row r="33" spans="1:8">
      <c r="B33" s="29" t="s">
        <v>351</v>
      </c>
      <c r="C33" s="29" t="s">
        <v>125</v>
      </c>
      <c r="D33" s="30" t="s">
        <v>325</v>
      </c>
      <c r="E33" s="30" t="s">
        <v>352</v>
      </c>
      <c r="F33" s="102">
        <v>5208</v>
      </c>
      <c r="G33" s="31"/>
    </row>
    <row r="34" spans="1:8" s="26" customFormat="1">
      <c r="A34" s="47"/>
      <c r="B34" s="29" t="s">
        <v>771</v>
      </c>
      <c r="C34" s="29" t="s">
        <v>772</v>
      </c>
      <c r="D34" s="30" t="s">
        <v>325</v>
      </c>
      <c r="E34" s="30" t="s">
        <v>773</v>
      </c>
      <c r="F34" s="102">
        <v>2544</v>
      </c>
      <c r="G34" s="103" t="s">
        <v>751</v>
      </c>
      <c r="H34" s="47"/>
    </row>
    <row r="35" spans="1:8" s="26" customFormat="1">
      <c r="A35" s="47"/>
      <c r="B35" s="29" t="s">
        <v>774</v>
      </c>
      <c r="C35" s="29" t="s">
        <v>775</v>
      </c>
      <c r="D35" s="30" t="s">
        <v>325</v>
      </c>
      <c r="E35" s="30" t="s">
        <v>776</v>
      </c>
      <c r="F35" s="102">
        <v>3785</v>
      </c>
      <c r="G35" s="103" t="s">
        <v>751</v>
      </c>
      <c r="H35" s="47"/>
    </row>
    <row r="36" spans="1:8">
      <c r="B36" s="29" t="s">
        <v>353</v>
      </c>
      <c r="C36" s="29" t="s">
        <v>119</v>
      </c>
      <c r="D36" s="30" t="s">
        <v>325</v>
      </c>
      <c r="E36" s="30" t="s">
        <v>625</v>
      </c>
      <c r="F36" s="102">
        <v>2462</v>
      </c>
      <c r="G36" s="31"/>
    </row>
    <row r="37" spans="1:8">
      <c r="B37" s="29" t="s">
        <v>354</v>
      </c>
      <c r="C37" s="29" t="s">
        <v>117</v>
      </c>
      <c r="D37" s="30" t="s">
        <v>325</v>
      </c>
      <c r="E37" s="30" t="s">
        <v>626</v>
      </c>
      <c r="F37" s="102">
        <v>2347</v>
      </c>
      <c r="G37" s="31"/>
    </row>
    <row r="38" spans="1:8">
      <c r="B38" s="29" t="s">
        <v>355</v>
      </c>
      <c r="C38" s="29" t="s">
        <v>120</v>
      </c>
      <c r="D38" s="30" t="s">
        <v>325</v>
      </c>
      <c r="E38" s="30" t="s">
        <v>627</v>
      </c>
      <c r="F38" s="102">
        <v>3414</v>
      </c>
      <c r="G38" s="31"/>
    </row>
    <row r="39" spans="1:8">
      <c r="B39" s="29" t="s">
        <v>356</v>
      </c>
      <c r="C39" s="29" t="s">
        <v>118</v>
      </c>
      <c r="D39" s="30" t="s">
        <v>325</v>
      </c>
      <c r="E39" s="30" t="s">
        <v>628</v>
      </c>
      <c r="F39" s="102">
        <v>3250</v>
      </c>
      <c r="G39" s="31"/>
    </row>
    <row r="40" spans="1:8">
      <c r="B40" s="29" t="s">
        <v>357</v>
      </c>
      <c r="C40" s="29" t="s">
        <v>122</v>
      </c>
      <c r="D40" s="30" t="s">
        <v>325</v>
      </c>
      <c r="E40" s="30" t="s">
        <v>658</v>
      </c>
      <c r="F40" s="102">
        <v>750</v>
      </c>
      <c r="G40" s="31"/>
    </row>
    <row r="41" spans="1:8">
      <c r="B41" s="29" t="s">
        <v>358</v>
      </c>
      <c r="C41" s="29" t="s">
        <v>154</v>
      </c>
      <c r="D41" s="30" t="s">
        <v>325</v>
      </c>
      <c r="E41" s="30" t="s">
        <v>359</v>
      </c>
      <c r="F41" s="102">
        <v>1570</v>
      </c>
      <c r="G41" s="31"/>
    </row>
    <row r="42" spans="1:8">
      <c r="B42" s="29" t="s">
        <v>360</v>
      </c>
      <c r="C42" s="29" t="s">
        <v>124</v>
      </c>
      <c r="D42" s="30" t="s">
        <v>325</v>
      </c>
      <c r="E42" s="30" t="s">
        <v>361</v>
      </c>
      <c r="F42" s="102">
        <v>4490</v>
      </c>
      <c r="G42" s="31"/>
    </row>
    <row r="43" spans="1:8">
      <c r="B43" s="29" t="s">
        <v>362</v>
      </c>
      <c r="C43" s="29" t="s">
        <v>123</v>
      </c>
      <c r="D43" s="30" t="s">
        <v>325</v>
      </c>
      <c r="E43" s="30" t="s">
        <v>363</v>
      </c>
      <c r="F43" s="102">
        <v>2040</v>
      </c>
      <c r="G43" s="31"/>
    </row>
    <row r="44" spans="1:8">
      <c r="B44" s="29" t="s">
        <v>364</v>
      </c>
      <c r="C44" s="29" t="s">
        <v>365</v>
      </c>
      <c r="D44" s="30" t="s">
        <v>325</v>
      </c>
      <c r="E44" s="30" t="s">
        <v>659</v>
      </c>
      <c r="F44" s="102">
        <v>154</v>
      </c>
      <c r="G44" s="31"/>
    </row>
    <row r="45" spans="1:8">
      <c r="B45" s="29" t="s">
        <v>366</v>
      </c>
      <c r="C45" s="29" t="s">
        <v>367</v>
      </c>
      <c r="D45" s="30" t="s">
        <v>325</v>
      </c>
      <c r="E45" s="30" t="s">
        <v>660</v>
      </c>
      <c r="F45" s="102">
        <v>280</v>
      </c>
      <c r="G45" s="31"/>
    </row>
    <row r="46" spans="1:8">
      <c r="B46" s="29" t="s">
        <v>368</v>
      </c>
      <c r="C46" s="29" t="s">
        <v>369</v>
      </c>
      <c r="D46" s="30" t="s">
        <v>325</v>
      </c>
      <c r="E46" s="30" t="s">
        <v>661</v>
      </c>
      <c r="F46" s="102">
        <v>490</v>
      </c>
      <c r="G46" s="31"/>
    </row>
    <row r="47" spans="1:8">
      <c r="B47" s="29" t="s">
        <v>370</v>
      </c>
      <c r="C47" s="29" t="s">
        <v>136</v>
      </c>
      <c r="D47" s="30" t="s">
        <v>325</v>
      </c>
      <c r="E47" s="30" t="s">
        <v>371</v>
      </c>
      <c r="F47" s="102">
        <v>1210</v>
      </c>
      <c r="G47" s="31"/>
    </row>
    <row r="48" spans="1:8">
      <c r="B48" s="29" t="s">
        <v>372</v>
      </c>
      <c r="C48" s="29" t="s">
        <v>137</v>
      </c>
      <c r="D48" s="30" t="s">
        <v>325</v>
      </c>
      <c r="E48" s="30" t="s">
        <v>373</v>
      </c>
      <c r="F48" s="102">
        <v>1945</v>
      </c>
      <c r="G48" s="31"/>
    </row>
    <row r="49" spans="2:7">
      <c r="B49" s="29" t="s">
        <v>374</v>
      </c>
      <c r="C49" s="29" t="s">
        <v>138</v>
      </c>
      <c r="D49" s="30" t="s">
        <v>325</v>
      </c>
      <c r="E49" s="30" t="s">
        <v>375</v>
      </c>
      <c r="F49" s="102">
        <v>3145</v>
      </c>
      <c r="G49" s="31"/>
    </row>
    <row r="50" spans="2:7">
      <c r="B50" s="29" t="s">
        <v>376</v>
      </c>
      <c r="C50" s="29" t="s">
        <v>20</v>
      </c>
      <c r="D50" s="30" t="s">
        <v>377</v>
      </c>
      <c r="E50" s="30" t="s">
        <v>378</v>
      </c>
      <c r="F50" s="114">
        <v>5876</v>
      </c>
      <c r="G50" s="31"/>
    </row>
    <row r="51" spans="2:7">
      <c r="B51" s="29" t="s">
        <v>379</v>
      </c>
      <c r="C51" s="29" t="s">
        <v>21</v>
      </c>
      <c r="D51" s="30" t="s">
        <v>377</v>
      </c>
      <c r="E51" s="30" t="s">
        <v>380</v>
      </c>
      <c r="F51" s="114">
        <v>9254</v>
      </c>
      <c r="G51" s="31"/>
    </row>
    <row r="52" spans="2:7">
      <c r="B52" s="29" t="s">
        <v>381</v>
      </c>
      <c r="C52" s="29" t="s">
        <v>22</v>
      </c>
      <c r="D52" s="30" t="s">
        <v>377</v>
      </c>
      <c r="E52" s="30" t="s">
        <v>382</v>
      </c>
      <c r="F52" s="114">
        <v>13160</v>
      </c>
      <c r="G52" s="31"/>
    </row>
    <row r="53" spans="2:7">
      <c r="B53" s="29" t="s">
        <v>383</v>
      </c>
      <c r="C53" s="29" t="s">
        <v>23</v>
      </c>
      <c r="D53" s="30" t="s">
        <v>377</v>
      </c>
      <c r="E53" s="30" t="s">
        <v>384</v>
      </c>
      <c r="F53" s="114">
        <v>11704</v>
      </c>
      <c r="G53" s="31"/>
    </row>
    <row r="54" spans="2:7">
      <c r="B54" s="29" t="s">
        <v>385</v>
      </c>
      <c r="C54" s="29" t="s">
        <v>24</v>
      </c>
      <c r="D54" s="30" t="s">
        <v>377</v>
      </c>
      <c r="E54" s="30" t="s">
        <v>386</v>
      </c>
      <c r="F54" s="114">
        <v>16880</v>
      </c>
      <c r="G54" s="31"/>
    </row>
    <row r="55" spans="2:7">
      <c r="B55" s="29" t="s">
        <v>387</v>
      </c>
      <c r="C55" s="29" t="s">
        <v>25</v>
      </c>
      <c r="D55" s="30" t="s">
        <v>377</v>
      </c>
      <c r="E55" s="30" t="s">
        <v>388</v>
      </c>
      <c r="F55" s="102">
        <v>6188</v>
      </c>
      <c r="G55" s="31"/>
    </row>
    <row r="56" spans="2:7">
      <c r="B56" s="29" t="s">
        <v>389</v>
      </c>
      <c r="C56" s="29" t="s">
        <v>26</v>
      </c>
      <c r="D56" s="30" t="s">
        <v>377</v>
      </c>
      <c r="E56" s="30" t="s">
        <v>390</v>
      </c>
      <c r="F56" s="114">
        <v>9161</v>
      </c>
      <c r="G56" s="31"/>
    </row>
    <row r="57" spans="2:7">
      <c r="B57" s="29" t="s">
        <v>391</v>
      </c>
      <c r="C57" s="29" t="s">
        <v>27</v>
      </c>
      <c r="D57" s="30" t="s">
        <v>377</v>
      </c>
      <c r="E57" s="30" t="s">
        <v>392</v>
      </c>
      <c r="F57" s="114">
        <v>12648</v>
      </c>
      <c r="G57" s="31"/>
    </row>
    <row r="58" spans="2:7">
      <c r="B58" s="29" t="s">
        <v>393</v>
      </c>
      <c r="C58" s="29" t="s">
        <v>28</v>
      </c>
      <c r="D58" s="30" t="s">
        <v>377</v>
      </c>
      <c r="E58" s="30" t="s">
        <v>394</v>
      </c>
      <c r="F58" s="102">
        <v>11580</v>
      </c>
      <c r="G58" s="31"/>
    </row>
    <row r="59" spans="2:7">
      <c r="B59" s="29" t="s">
        <v>395</v>
      </c>
      <c r="C59" s="29" t="s">
        <v>29</v>
      </c>
      <c r="D59" s="30" t="s">
        <v>377</v>
      </c>
      <c r="E59" s="30" t="s">
        <v>396</v>
      </c>
      <c r="F59" s="114">
        <v>16266</v>
      </c>
      <c r="G59" s="31"/>
    </row>
    <row r="60" spans="2:7">
      <c r="B60" s="29" t="s">
        <v>397</v>
      </c>
      <c r="C60" s="29" t="s">
        <v>311</v>
      </c>
      <c r="D60" s="30" t="s">
        <v>377</v>
      </c>
      <c r="E60" s="30" t="s">
        <v>398</v>
      </c>
      <c r="F60" s="114">
        <v>4836</v>
      </c>
      <c r="G60" s="32"/>
    </row>
    <row r="61" spans="2:7">
      <c r="B61" s="29" t="s">
        <v>399</v>
      </c>
      <c r="C61" s="29" t="s">
        <v>312</v>
      </c>
      <c r="D61" s="30" t="s">
        <v>377</v>
      </c>
      <c r="E61" s="30" t="s">
        <v>400</v>
      </c>
      <c r="F61" s="114">
        <v>6045</v>
      </c>
      <c r="G61" s="32"/>
    </row>
    <row r="62" spans="2:7">
      <c r="B62" s="29" t="s">
        <v>401</v>
      </c>
      <c r="C62" s="29" t="s">
        <v>313</v>
      </c>
      <c r="D62" s="30" t="s">
        <v>377</v>
      </c>
      <c r="E62" s="30" t="s">
        <v>402</v>
      </c>
      <c r="F62" s="114">
        <v>6092</v>
      </c>
      <c r="G62" s="32"/>
    </row>
    <row r="63" spans="2:7">
      <c r="B63" s="29" t="s">
        <v>403</v>
      </c>
      <c r="C63" s="29" t="s">
        <v>30</v>
      </c>
      <c r="D63" s="30" t="s">
        <v>377</v>
      </c>
      <c r="E63" s="30" t="s">
        <v>662</v>
      </c>
      <c r="F63" s="114">
        <v>9179</v>
      </c>
      <c r="G63" s="31"/>
    </row>
    <row r="64" spans="2:7">
      <c r="B64" s="29" t="s">
        <v>404</v>
      </c>
      <c r="C64" s="29" t="s">
        <v>31</v>
      </c>
      <c r="D64" s="30" t="s">
        <v>377</v>
      </c>
      <c r="E64" s="30" t="s">
        <v>663</v>
      </c>
      <c r="F64" s="102">
        <v>17334</v>
      </c>
      <c r="G64" s="31"/>
    </row>
    <row r="65" spans="2:7">
      <c r="B65" s="29" t="s">
        <v>405</v>
      </c>
      <c r="C65" s="29" t="s">
        <v>32</v>
      </c>
      <c r="D65" s="30" t="s">
        <v>377</v>
      </c>
      <c r="E65" s="30" t="s">
        <v>406</v>
      </c>
      <c r="F65" s="102">
        <v>2833</v>
      </c>
      <c r="G65" s="31"/>
    </row>
    <row r="66" spans="2:7">
      <c r="B66" s="29" t="s">
        <v>407</v>
      </c>
      <c r="C66" s="29" t="s">
        <v>34</v>
      </c>
      <c r="D66" s="30" t="s">
        <v>377</v>
      </c>
      <c r="E66" s="30" t="s">
        <v>408</v>
      </c>
      <c r="F66" s="102">
        <v>8350</v>
      </c>
      <c r="G66" s="31"/>
    </row>
    <row r="67" spans="2:7">
      <c r="B67" s="29" t="s">
        <v>409</v>
      </c>
      <c r="C67" s="29" t="s">
        <v>37</v>
      </c>
      <c r="D67" s="30" t="s">
        <v>377</v>
      </c>
      <c r="E67" s="30" t="s">
        <v>410</v>
      </c>
      <c r="F67" s="114">
        <v>2571</v>
      </c>
      <c r="G67" s="31"/>
    </row>
    <row r="68" spans="2:7">
      <c r="B68" s="29" t="s">
        <v>411</v>
      </c>
      <c r="C68" s="29" t="s">
        <v>39</v>
      </c>
      <c r="D68" s="30" t="s">
        <v>377</v>
      </c>
      <c r="E68" s="30" t="s">
        <v>412</v>
      </c>
      <c r="F68" s="102">
        <v>7950</v>
      </c>
      <c r="G68" s="31"/>
    </row>
    <row r="69" spans="2:7">
      <c r="B69" s="29" t="s">
        <v>413</v>
      </c>
      <c r="C69" s="29" t="s">
        <v>317</v>
      </c>
      <c r="D69" s="30" t="s">
        <v>377</v>
      </c>
      <c r="E69" s="30" t="s">
        <v>414</v>
      </c>
      <c r="F69" s="102">
        <v>3829</v>
      </c>
      <c r="G69" s="32"/>
    </row>
    <row r="70" spans="2:7">
      <c r="B70" s="29" t="s">
        <v>415</v>
      </c>
      <c r="C70" s="29" t="s">
        <v>318</v>
      </c>
      <c r="D70" s="30" t="s">
        <v>377</v>
      </c>
      <c r="E70" s="30" t="s">
        <v>416</v>
      </c>
      <c r="F70" s="102">
        <v>3991</v>
      </c>
      <c r="G70" s="32"/>
    </row>
    <row r="71" spans="2:7">
      <c r="B71" s="29" t="s">
        <v>417</v>
      </c>
      <c r="C71" s="29" t="s">
        <v>42</v>
      </c>
      <c r="D71" s="30" t="s">
        <v>377</v>
      </c>
      <c r="E71" s="30" t="s">
        <v>418</v>
      </c>
      <c r="F71" s="114">
        <v>7270</v>
      </c>
      <c r="G71" s="31"/>
    </row>
    <row r="72" spans="2:7">
      <c r="B72" s="29" t="s">
        <v>419</v>
      </c>
      <c r="C72" s="29" t="s">
        <v>43</v>
      </c>
      <c r="D72" s="30" t="s">
        <v>377</v>
      </c>
      <c r="E72" s="30" t="s">
        <v>420</v>
      </c>
      <c r="F72" s="114">
        <v>9347</v>
      </c>
      <c r="G72" s="31"/>
    </row>
    <row r="73" spans="2:7">
      <c r="B73" s="29" t="s">
        <v>421</v>
      </c>
      <c r="C73" s="29" t="s">
        <v>44</v>
      </c>
      <c r="D73" s="30" t="s">
        <v>377</v>
      </c>
      <c r="E73" s="30" t="s">
        <v>664</v>
      </c>
      <c r="F73" s="102">
        <v>17235</v>
      </c>
      <c r="G73" s="31"/>
    </row>
    <row r="74" spans="2:7">
      <c r="B74" s="29" t="s">
        <v>422</v>
      </c>
      <c r="C74" s="29" t="s">
        <v>45</v>
      </c>
      <c r="D74" s="30" t="s">
        <v>377</v>
      </c>
      <c r="E74" s="30" t="s">
        <v>665</v>
      </c>
      <c r="F74" s="114">
        <v>8858</v>
      </c>
      <c r="G74" s="31"/>
    </row>
    <row r="75" spans="2:7">
      <c r="B75" s="29" t="s">
        <v>423</v>
      </c>
      <c r="C75" s="29" t="s">
        <v>46</v>
      </c>
      <c r="D75" s="30" t="s">
        <v>377</v>
      </c>
      <c r="E75" s="30" t="s">
        <v>666</v>
      </c>
      <c r="F75" s="114">
        <v>13172</v>
      </c>
      <c r="G75" s="31"/>
    </row>
    <row r="76" spans="2:7">
      <c r="B76" s="29" t="s">
        <v>424</v>
      </c>
      <c r="C76" s="29" t="s">
        <v>47</v>
      </c>
      <c r="D76" s="30" t="s">
        <v>377</v>
      </c>
      <c r="E76" s="30" t="s">
        <v>667</v>
      </c>
      <c r="F76" s="114">
        <v>30304</v>
      </c>
      <c r="G76" s="31"/>
    </row>
    <row r="77" spans="2:7">
      <c r="B77" s="29" t="s">
        <v>425</v>
      </c>
      <c r="C77" s="29" t="s">
        <v>38</v>
      </c>
      <c r="D77" s="30" t="s">
        <v>377</v>
      </c>
      <c r="E77" s="30" t="s">
        <v>426</v>
      </c>
      <c r="F77" s="102">
        <v>4850</v>
      </c>
      <c r="G77" s="31"/>
    </row>
    <row r="78" spans="2:7">
      <c r="B78" s="29" t="s">
        <v>427</v>
      </c>
      <c r="C78" s="29" t="s">
        <v>35</v>
      </c>
      <c r="D78" s="30" t="s">
        <v>377</v>
      </c>
      <c r="E78" s="30" t="s">
        <v>428</v>
      </c>
      <c r="F78" s="102">
        <v>6704</v>
      </c>
      <c r="G78" s="31"/>
    </row>
    <row r="79" spans="2:7">
      <c r="B79" s="29" t="s">
        <v>429</v>
      </c>
      <c r="C79" s="29" t="s">
        <v>33</v>
      </c>
      <c r="D79" s="30" t="s">
        <v>377</v>
      </c>
      <c r="E79" s="30" t="s">
        <v>430</v>
      </c>
      <c r="F79" s="102">
        <v>4750</v>
      </c>
      <c r="G79" s="31"/>
    </row>
    <row r="80" spans="2:7">
      <c r="B80" s="29" t="s">
        <v>431</v>
      </c>
      <c r="C80" s="29" t="s">
        <v>36</v>
      </c>
      <c r="D80" s="30" t="s">
        <v>377</v>
      </c>
      <c r="E80" s="30" t="s">
        <v>432</v>
      </c>
      <c r="F80" s="102">
        <v>9300</v>
      </c>
      <c r="G80" s="31"/>
    </row>
    <row r="81" spans="1:8">
      <c r="B81" s="29" t="s">
        <v>433</v>
      </c>
      <c r="C81" s="29" t="s">
        <v>41</v>
      </c>
      <c r="D81" s="30" t="s">
        <v>377</v>
      </c>
      <c r="E81" s="30" t="s">
        <v>434</v>
      </c>
      <c r="F81" s="102">
        <v>9950</v>
      </c>
      <c r="G81" s="31"/>
    </row>
    <row r="82" spans="1:8">
      <c r="B82" s="29" t="s">
        <v>435</v>
      </c>
      <c r="C82" s="29" t="s">
        <v>40</v>
      </c>
      <c r="D82" s="30" t="s">
        <v>377</v>
      </c>
      <c r="E82" s="30" t="s">
        <v>436</v>
      </c>
      <c r="F82" s="102">
        <v>5650</v>
      </c>
      <c r="G82" s="31"/>
    </row>
    <row r="83" spans="1:8">
      <c r="B83" s="29" t="s">
        <v>437</v>
      </c>
      <c r="C83" s="29" t="s">
        <v>48</v>
      </c>
      <c r="D83" s="30" t="s">
        <v>377</v>
      </c>
      <c r="E83" s="30" t="s">
        <v>668</v>
      </c>
      <c r="F83" s="114">
        <v>20925</v>
      </c>
      <c r="G83" s="31"/>
    </row>
    <row r="84" spans="1:8">
      <c r="B84" s="29" t="s">
        <v>438</v>
      </c>
      <c r="C84" s="29" t="s">
        <v>128</v>
      </c>
      <c r="D84" s="30" t="s">
        <v>377</v>
      </c>
      <c r="E84" s="30" t="s">
        <v>439</v>
      </c>
      <c r="F84" s="102">
        <v>8025</v>
      </c>
      <c r="G84" s="31"/>
    </row>
    <row r="85" spans="1:8">
      <c r="B85" s="29" t="s">
        <v>440</v>
      </c>
      <c r="C85" s="29" t="s">
        <v>127</v>
      </c>
      <c r="D85" s="30" t="s">
        <v>377</v>
      </c>
      <c r="E85" s="30" t="s">
        <v>441</v>
      </c>
      <c r="F85" s="102">
        <v>4695</v>
      </c>
      <c r="G85" s="31"/>
    </row>
    <row r="86" spans="1:8" s="26" customFormat="1">
      <c r="A86" s="47"/>
      <c r="B86" s="29" t="s">
        <v>761</v>
      </c>
      <c r="C86" s="29" t="s">
        <v>753</v>
      </c>
      <c r="D86" s="30" t="s">
        <v>377</v>
      </c>
      <c r="E86" s="30" t="s">
        <v>762</v>
      </c>
      <c r="F86" s="102">
        <v>3500</v>
      </c>
      <c r="G86" s="103" t="s">
        <v>751</v>
      </c>
      <c r="H86" s="47"/>
    </row>
    <row r="87" spans="1:8" s="26" customFormat="1">
      <c r="A87" s="47"/>
      <c r="B87" s="29" t="s">
        <v>763</v>
      </c>
      <c r="C87" s="29" t="s">
        <v>754</v>
      </c>
      <c r="D87" s="30" t="s">
        <v>377</v>
      </c>
      <c r="E87" s="30" t="s">
        <v>764</v>
      </c>
      <c r="F87" s="102">
        <v>6600</v>
      </c>
      <c r="G87" s="103" t="s">
        <v>751</v>
      </c>
      <c r="H87" s="47"/>
    </row>
    <row r="88" spans="1:8" s="26" customFormat="1">
      <c r="A88" s="47"/>
      <c r="B88" s="29" t="s">
        <v>765</v>
      </c>
      <c r="C88" s="29" t="s">
        <v>755</v>
      </c>
      <c r="D88" s="30" t="s">
        <v>377</v>
      </c>
      <c r="E88" s="30" t="s">
        <v>766</v>
      </c>
      <c r="F88" s="102">
        <v>18100</v>
      </c>
      <c r="G88" s="103" t="s">
        <v>751</v>
      </c>
      <c r="H88" s="47"/>
    </row>
    <row r="89" spans="1:8" s="26" customFormat="1">
      <c r="A89" s="47"/>
      <c r="B89" s="29" t="s">
        <v>767</v>
      </c>
      <c r="C89" s="29" t="s">
        <v>756</v>
      </c>
      <c r="D89" s="30" t="s">
        <v>377</v>
      </c>
      <c r="E89" s="30" t="s">
        <v>768</v>
      </c>
      <c r="F89" s="102">
        <v>21500</v>
      </c>
      <c r="G89" s="103" t="s">
        <v>751</v>
      </c>
      <c r="H89" s="47"/>
    </row>
    <row r="90" spans="1:8">
      <c r="B90" s="29" t="s">
        <v>442</v>
      </c>
      <c r="C90" s="29" t="s">
        <v>129</v>
      </c>
      <c r="D90" s="30" t="s">
        <v>377</v>
      </c>
      <c r="E90" s="30" t="s">
        <v>669</v>
      </c>
      <c r="F90" s="102">
        <v>450</v>
      </c>
      <c r="G90" s="31"/>
    </row>
    <row r="91" spans="1:8">
      <c r="B91" s="29" t="s">
        <v>444</v>
      </c>
      <c r="C91" s="29" t="s">
        <v>156</v>
      </c>
      <c r="D91" s="30" t="s">
        <v>443</v>
      </c>
      <c r="E91" s="30" t="s">
        <v>445</v>
      </c>
      <c r="F91" s="102">
        <v>2100</v>
      </c>
      <c r="G91" s="104" t="s">
        <v>752</v>
      </c>
    </row>
    <row r="92" spans="1:8">
      <c r="B92" s="29" t="s">
        <v>446</v>
      </c>
      <c r="C92" s="29" t="s">
        <v>157</v>
      </c>
      <c r="D92" s="30" t="s">
        <v>443</v>
      </c>
      <c r="E92" s="30" t="s">
        <v>447</v>
      </c>
      <c r="F92" s="102">
        <v>2200</v>
      </c>
      <c r="G92" s="104" t="s">
        <v>752</v>
      </c>
    </row>
    <row r="93" spans="1:8">
      <c r="B93" s="29" t="s">
        <v>449</v>
      </c>
      <c r="C93" s="29" t="s">
        <v>168</v>
      </c>
      <c r="D93" s="30" t="s">
        <v>448</v>
      </c>
      <c r="E93" s="30" t="s">
        <v>450</v>
      </c>
      <c r="F93" s="114">
        <v>7611</v>
      </c>
      <c r="G93" s="31"/>
    </row>
    <row r="94" spans="1:8">
      <c r="B94" s="29" t="s">
        <v>451</v>
      </c>
      <c r="C94" s="29" t="s">
        <v>169</v>
      </c>
      <c r="D94" s="30" t="s">
        <v>448</v>
      </c>
      <c r="E94" s="30" t="s">
        <v>452</v>
      </c>
      <c r="F94" s="102">
        <v>7611</v>
      </c>
      <c r="G94" s="31"/>
    </row>
    <row r="95" spans="1:8">
      <c r="B95" s="29" t="s">
        <v>453</v>
      </c>
      <c r="C95" s="29" t="s">
        <v>88</v>
      </c>
      <c r="D95" s="30" t="s">
        <v>448</v>
      </c>
      <c r="E95" s="30" t="s">
        <v>454</v>
      </c>
      <c r="F95" s="114">
        <v>7611</v>
      </c>
      <c r="G95" s="31"/>
    </row>
    <row r="96" spans="1:8">
      <c r="B96" s="29" t="s">
        <v>455</v>
      </c>
      <c r="C96" s="29" t="s">
        <v>89</v>
      </c>
      <c r="D96" s="30" t="s">
        <v>448</v>
      </c>
      <c r="E96" s="30" t="s">
        <v>456</v>
      </c>
      <c r="F96" s="114">
        <v>7611</v>
      </c>
      <c r="G96" s="31"/>
    </row>
    <row r="97" spans="1:8" s="26" customFormat="1">
      <c r="A97" s="47"/>
      <c r="B97" s="29" t="s">
        <v>582</v>
      </c>
      <c r="C97" s="29" t="s">
        <v>583</v>
      </c>
      <c r="D97" s="30" t="s">
        <v>448</v>
      </c>
      <c r="E97" s="30" t="s">
        <v>584</v>
      </c>
      <c r="F97" s="102">
        <v>11682</v>
      </c>
      <c r="G97" s="103"/>
      <c r="H97" s="47"/>
    </row>
    <row r="98" spans="1:8" s="26" customFormat="1">
      <c r="A98" s="47"/>
      <c r="B98" s="29" t="s">
        <v>784</v>
      </c>
      <c r="C98" s="29" t="s">
        <v>783</v>
      </c>
      <c r="D98" s="30" t="s">
        <v>448</v>
      </c>
      <c r="E98" s="30" t="s">
        <v>785</v>
      </c>
      <c r="F98" s="114">
        <v>5294</v>
      </c>
      <c r="G98" s="103" t="s">
        <v>751</v>
      </c>
      <c r="H98" s="47"/>
    </row>
    <row r="99" spans="1:8">
      <c r="B99" s="29" t="s">
        <v>457</v>
      </c>
      <c r="C99" s="29" t="s">
        <v>92</v>
      </c>
      <c r="D99" s="30" t="s">
        <v>448</v>
      </c>
      <c r="E99" s="30" t="s">
        <v>670</v>
      </c>
      <c r="F99" s="114">
        <v>1435</v>
      </c>
      <c r="G99" s="31"/>
    </row>
    <row r="100" spans="1:8">
      <c r="B100" s="29" t="s">
        <v>458</v>
      </c>
      <c r="C100" s="29" t="s">
        <v>459</v>
      </c>
      <c r="D100" s="30" t="s">
        <v>448</v>
      </c>
      <c r="E100" s="30" t="s">
        <v>460</v>
      </c>
      <c r="F100" s="114">
        <v>1000</v>
      </c>
      <c r="G100" s="31"/>
    </row>
    <row r="101" spans="1:8">
      <c r="B101" s="29" t="s">
        <v>461</v>
      </c>
      <c r="C101" s="29" t="s">
        <v>90</v>
      </c>
      <c r="D101" s="30" t="s">
        <v>448</v>
      </c>
      <c r="E101" s="30" t="s">
        <v>671</v>
      </c>
      <c r="F101" s="114">
        <v>1000</v>
      </c>
      <c r="G101" s="31"/>
    </row>
    <row r="102" spans="1:8">
      <c r="B102" s="29" t="s">
        <v>462</v>
      </c>
      <c r="C102" s="29" t="s">
        <v>153</v>
      </c>
      <c r="D102" s="30" t="s">
        <v>448</v>
      </c>
      <c r="E102" s="30" t="s">
        <v>672</v>
      </c>
      <c r="F102" s="102">
        <v>1610</v>
      </c>
      <c r="G102" s="31"/>
    </row>
    <row r="103" spans="1:8">
      <c r="B103" s="29" t="s">
        <v>463</v>
      </c>
      <c r="C103" s="29" t="s">
        <v>81</v>
      </c>
      <c r="D103" s="30" t="s">
        <v>448</v>
      </c>
      <c r="E103" s="30" t="s">
        <v>464</v>
      </c>
      <c r="F103" s="114">
        <v>18100</v>
      </c>
      <c r="G103" s="31"/>
    </row>
    <row r="104" spans="1:8">
      <c r="B104" s="29" t="s">
        <v>465</v>
      </c>
      <c r="C104" s="29" t="s">
        <v>82</v>
      </c>
      <c r="D104" s="30" t="s">
        <v>448</v>
      </c>
      <c r="E104" s="30" t="s">
        <v>466</v>
      </c>
      <c r="F104" s="114">
        <v>18100</v>
      </c>
      <c r="G104" s="31"/>
    </row>
    <row r="105" spans="1:8">
      <c r="B105" s="29" t="s">
        <v>467</v>
      </c>
      <c r="C105" s="29" t="s">
        <v>166</v>
      </c>
      <c r="D105" s="30" t="s">
        <v>448</v>
      </c>
      <c r="E105" s="30" t="s">
        <v>673</v>
      </c>
      <c r="F105" s="102">
        <v>5294</v>
      </c>
      <c r="G105" s="31"/>
    </row>
    <row r="106" spans="1:8">
      <c r="B106" s="29" t="s">
        <v>468</v>
      </c>
      <c r="C106" s="29" t="s">
        <v>165</v>
      </c>
      <c r="D106" s="30" t="s">
        <v>448</v>
      </c>
      <c r="E106" s="30" t="s">
        <v>674</v>
      </c>
      <c r="F106" s="102">
        <v>5294</v>
      </c>
      <c r="G106" s="31"/>
    </row>
    <row r="107" spans="1:8">
      <c r="B107" s="29" t="s">
        <v>469</v>
      </c>
      <c r="C107" s="29" t="s">
        <v>139</v>
      </c>
      <c r="D107" s="30" t="s">
        <v>448</v>
      </c>
      <c r="E107" s="30" t="s">
        <v>675</v>
      </c>
      <c r="F107" s="114">
        <v>5294</v>
      </c>
      <c r="G107" s="31"/>
    </row>
    <row r="108" spans="1:8">
      <c r="B108" s="29" t="s">
        <v>470</v>
      </c>
      <c r="C108" s="29" t="s">
        <v>167</v>
      </c>
      <c r="D108" s="30" t="s">
        <v>448</v>
      </c>
      <c r="E108" s="30" t="s">
        <v>676</v>
      </c>
      <c r="F108" s="114">
        <v>5294</v>
      </c>
      <c r="G108" s="31"/>
    </row>
    <row r="109" spans="1:8">
      <c r="B109" s="29" t="s">
        <v>471</v>
      </c>
      <c r="C109" s="29" t="s">
        <v>101</v>
      </c>
      <c r="D109" s="30" t="s">
        <v>448</v>
      </c>
      <c r="E109" s="30" t="s">
        <v>677</v>
      </c>
      <c r="F109" s="114">
        <v>24100</v>
      </c>
      <c r="G109" s="31"/>
    </row>
    <row r="110" spans="1:8">
      <c r="B110" s="29" t="s">
        <v>472</v>
      </c>
      <c r="C110" s="29" t="s">
        <v>102</v>
      </c>
      <c r="D110" s="30" t="s">
        <v>448</v>
      </c>
      <c r="E110" s="30" t="s">
        <v>678</v>
      </c>
      <c r="F110" s="114">
        <v>24100</v>
      </c>
      <c r="G110" s="31"/>
    </row>
    <row r="111" spans="1:8">
      <c r="B111" s="29" t="s">
        <v>473</v>
      </c>
      <c r="C111" s="29" t="s">
        <v>99</v>
      </c>
      <c r="D111" s="30" t="s">
        <v>448</v>
      </c>
      <c r="E111" s="30" t="s">
        <v>679</v>
      </c>
      <c r="F111" s="114">
        <v>24100</v>
      </c>
      <c r="G111" s="31"/>
    </row>
    <row r="112" spans="1:8">
      <c r="B112" s="29" t="s">
        <v>474</v>
      </c>
      <c r="C112" s="29" t="s">
        <v>100</v>
      </c>
      <c r="D112" s="30" t="s">
        <v>448</v>
      </c>
      <c r="E112" s="30" t="s">
        <v>680</v>
      </c>
      <c r="F112" s="114">
        <v>24100</v>
      </c>
      <c r="G112" s="31"/>
    </row>
    <row r="113" spans="1:8">
      <c r="B113" s="29" t="s">
        <v>475</v>
      </c>
      <c r="C113" s="29" t="s">
        <v>78</v>
      </c>
      <c r="D113" s="30" t="s">
        <v>476</v>
      </c>
      <c r="E113" s="30" t="s">
        <v>477</v>
      </c>
      <c r="F113" s="102">
        <v>8418</v>
      </c>
      <c r="G113" s="31"/>
    </row>
    <row r="114" spans="1:8">
      <c r="B114" s="29" t="s">
        <v>478</v>
      </c>
      <c r="C114" s="29" t="s">
        <v>158</v>
      </c>
      <c r="D114" s="30" t="s">
        <v>476</v>
      </c>
      <c r="E114" s="30" t="s">
        <v>681</v>
      </c>
      <c r="F114" s="102">
        <v>9243</v>
      </c>
      <c r="G114" s="31"/>
    </row>
    <row r="115" spans="1:8" s="26" customFormat="1">
      <c r="A115" s="47"/>
      <c r="B115" s="29" t="s">
        <v>789</v>
      </c>
      <c r="C115" s="29" t="s">
        <v>787</v>
      </c>
      <c r="D115" s="30" t="s">
        <v>476</v>
      </c>
      <c r="E115" s="30" t="s">
        <v>792</v>
      </c>
      <c r="F115" s="114">
        <v>10906</v>
      </c>
      <c r="G115" s="103" t="s">
        <v>751</v>
      </c>
      <c r="H115" s="47"/>
    </row>
    <row r="116" spans="1:8" s="26" customFormat="1">
      <c r="A116" s="47"/>
      <c r="B116" s="29" t="s">
        <v>790</v>
      </c>
      <c r="C116" s="29" t="s">
        <v>795</v>
      </c>
      <c r="D116" s="30" t="s">
        <v>476</v>
      </c>
      <c r="E116" s="30" t="s">
        <v>791</v>
      </c>
      <c r="F116" s="102">
        <v>23153</v>
      </c>
      <c r="G116" s="103" t="s">
        <v>751</v>
      </c>
      <c r="H116" s="47"/>
    </row>
    <row r="117" spans="1:8" s="26" customFormat="1">
      <c r="A117" s="47"/>
      <c r="B117" s="29" t="s">
        <v>793</v>
      </c>
      <c r="C117" s="29" t="s">
        <v>788</v>
      </c>
      <c r="D117" s="30" t="s">
        <v>476</v>
      </c>
      <c r="E117" s="30" t="s">
        <v>794</v>
      </c>
      <c r="F117" s="114">
        <v>15077</v>
      </c>
      <c r="G117" s="103" t="s">
        <v>751</v>
      </c>
      <c r="H117" s="47"/>
    </row>
    <row r="118" spans="1:8">
      <c r="B118" s="29" t="s">
        <v>479</v>
      </c>
      <c r="C118" s="29" t="s">
        <v>79</v>
      </c>
      <c r="D118" s="30" t="s">
        <v>476</v>
      </c>
      <c r="E118" s="30" t="s">
        <v>682</v>
      </c>
      <c r="F118" s="114">
        <v>9800</v>
      </c>
      <c r="G118" s="31"/>
    </row>
    <row r="119" spans="1:8">
      <c r="B119" s="29" t="s">
        <v>480</v>
      </c>
      <c r="C119" s="29" t="s">
        <v>159</v>
      </c>
      <c r="D119" s="30" t="s">
        <v>476</v>
      </c>
      <c r="E119" s="30" t="s">
        <v>481</v>
      </c>
      <c r="F119" s="114">
        <v>15700</v>
      </c>
      <c r="G119" s="31"/>
    </row>
    <row r="120" spans="1:8">
      <c r="B120" s="29" t="s">
        <v>482</v>
      </c>
      <c r="C120" s="29" t="s">
        <v>80</v>
      </c>
      <c r="D120" s="30" t="s">
        <v>476</v>
      </c>
      <c r="E120" s="30" t="s">
        <v>483</v>
      </c>
      <c r="F120" s="114">
        <v>12100</v>
      </c>
      <c r="G120" s="31"/>
    </row>
    <row r="121" spans="1:8">
      <c r="B121" s="29" t="s">
        <v>484</v>
      </c>
      <c r="C121" s="29" t="s">
        <v>140</v>
      </c>
      <c r="D121" s="30" t="s">
        <v>476</v>
      </c>
      <c r="E121" s="30" t="s">
        <v>683</v>
      </c>
      <c r="F121" s="114">
        <v>15077</v>
      </c>
      <c r="G121" s="31"/>
    </row>
    <row r="122" spans="1:8">
      <c r="B122" s="29" t="s">
        <v>485</v>
      </c>
      <c r="C122" s="29" t="s">
        <v>141</v>
      </c>
      <c r="D122" s="30" t="s">
        <v>476</v>
      </c>
      <c r="E122" s="30" t="s">
        <v>684</v>
      </c>
      <c r="F122" s="114">
        <v>18900</v>
      </c>
      <c r="G122" s="31"/>
    </row>
    <row r="123" spans="1:8">
      <c r="B123" s="29" t="s">
        <v>486</v>
      </c>
      <c r="C123" s="29" t="s">
        <v>83</v>
      </c>
      <c r="D123" s="30" t="s">
        <v>476</v>
      </c>
      <c r="E123" s="30" t="s">
        <v>487</v>
      </c>
      <c r="F123" s="102">
        <v>26822</v>
      </c>
      <c r="G123" s="31"/>
    </row>
    <row r="124" spans="1:8">
      <c r="B124" s="29" t="s">
        <v>488</v>
      </c>
      <c r="C124" s="29" t="s">
        <v>150</v>
      </c>
      <c r="D124" s="30" t="s">
        <v>476</v>
      </c>
      <c r="E124" s="30" t="s">
        <v>489</v>
      </c>
      <c r="F124" s="102">
        <v>9413</v>
      </c>
      <c r="G124" s="31"/>
    </row>
    <row r="125" spans="1:8">
      <c r="B125" s="29" t="s">
        <v>490</v>
      </c>
      <c r="C125" s="29" t="s">
        <v>151</v>
      </c>
      <c r="D125" s="30" t="s">
        <v>476</v>
      </c>
      <c r="E125" s="30" t="s">
        <v>685</v>
      </c>
      <c r="F125" s="102">
        <v>14994</v>
      </c>
      <c r="G125" s="31"/>
    </row>
    <row r="126" spans="1:8">
      <c r="B126" s="29" t="s">
        <v>491</v>
      </c>
      <c r="C126" s="29" t="s">
        <v>152</v>
      </c>
      <c r="D126" s="30" t="s">
        <v>476</v>
      </c>
      <c r="E126" s="30" t="s">
        <v>686</v>
      </c>
      <c r="F126" s="102">
        <v>14994</v>
      </c>
      <c r="G126" s="31"/>
    </row>
    <row r="127" spans="1:8">
      <c r="B127" s="29" t="s">
        <v>492</v>
      </c>
      <c r="C127" s="29" t="s">
        <v>163</v>
      </c>
      <c r="D127" s="30" t="s">
        <v>476</v>
      </c>
      <c r="E127" s="30" t="s">
        <v>493</v>
      </c>
      <c r="F127" s="102">
        <v>14967</v>
      </c>
      <c r="G127" s="31"/>
    </row>
    <row r="128" spans="1:8">
      <c r="B128" s="29" t="s">
        <v>494</v>
      </c>
      <c r="C128" s="29" t="s">
        <v>164</v>
      </c>
      <c r="D128" s="30" t="s">
        <v>476</v>
      </c>
      <c r="E128" s="30" t="s">
        <v>495</v>
      </c>
      <c r="F128" s="102">
        <v>14967</v>
      </c>
      <c r="G128" s="31"/>
    </row>
    <row r="129" spans="1:8">
      <c r="B129" s="29" t="s">
        <v>496</v>
      </c>
      <c r="C129" s="29" t="s">
        <v>302</v>
      </c>
      <c r="D129" s="30" t="s">
        <v>476</v>
      </c>
      <c r="E129" s="30" t="s">
        <v>497</v>
      </c>
      <c r="F129" s="102">
        <v>14004</v>
      </c>
      <c r="G129" s="31"/>
    </row>
    <row r="130" spans="1:8">
      <c r="B130" s="29" t="s">
        <v>498</v>
      </c>
      <c r="C130" s="29" t="s">
        <v>295</v>
      </c>
      <c r="D130" s="30" t="s">
        <v>476</v>
      </c>
      <c r="E130" s="30" t="s">
        <v>499</v>
      </c>
      <c r="F130" s="102">
        <v>14112</v>
      </c>
      <c r="G130" s="31"/>
    </row>
    <row r="131" spans="1:8">
      <c r="B131" s="29" t="s">
        <v>500</v>
      </c>
      <c r="C131" s="29" t="s">
        <v>296</v>
      </c>
      <c r="D131" s="30" t="s">
        <v>476</v>
      </c>
      <c r="E131" s="30" t="s">
        <v>501</v>
      </c>
      <c r="F131" s="102">
        <v>14112</v>
      </c>
      <c r="G131" s="31"/>
    </row>
    <row r="132" spans="1:8">
      <c r="B132" s="29" t="s">
        <v>502</v>
      </c>
      <c r="C132" s="29" t="s">
        <v>503</v>
      </c>
      <c r="D132" s="30" t="s">
        <v>476</v>
      </c>
      <c r="E132" s="30" t="s">
        <v>504</v>
      </c>
      <c r="F132" s="102">
        <v>13561</v>
      </c>
      <c r="G132" s="31"/>
    </row>
    <row r="133" spans="1:8">
      <c r="B133" s="29" t="s">
        <v>505</v>
      </c>
      <c r="C133" s="29" t="s">
        <v>581</v>
      </c>
      <c r="D133" s="30" t="s">
        <v>476</v>
      </c>
      <c r="E133" s="30" t="s">
        <v>506</v>
      </c>
      <c r="F133" s="102">
        <v>21137</v>
      </c>
      <c r="G133" s="31"/>
    </row>
    <row r="134" spans="1:8">
      <c r="B134" s="29" t="s">
        <v>507</v>
      </c>
      <c r="C134" s="29" t="s">
        <v>86</v>
      </c>
      <c r="D134" s="30" t="s">
        <v>476</v>
      </c>
      <c r="E134" s="30" t="s">
        <v>508</v>
      </c>
      <c r="F134" s="102">
        <v>13043</v>
      </c>
      <c r="G134" s="31"/>
    </row>
    <row r="135" spans="1:8">
      <c r="B135" s="29" t="s">
        <v>509</v>
      </c>
      <c r="C135" s="29" t="s">
        <v>87</v>
      </c>
      <c r="D135" s="30" t="s">
        <v>476</v>
      </c>
      <c r="E135" s="30" t="s">
        <v>687</v>
      </c>
      <c r="F135" s="114">
        <v>14300</v>
      </c>
      <c r="G135" s="31"/>
    </row>
    <row r="136" spans="1:8">
      <c r="B136" s="29" t="s">
        <v>510</v>
      </c>
      <c r="C136" s="29" t="s">
        <v>303</v>
      </c>
      <c r="D136" s="30" t="s">
        <v>476</v>
      </c>
      <c r="E136" s="30" t="s">
        <v>688</v>
      </c>
      <c r="F136" s="114">
        <v>16900</v>
      </c>
      <c r="G136" s="31"/>
    </row>
    <row r="137" spans="1:8" s="26" customFormat="1">
      <c r="A137" s="47"/>
      <c r="B137" s="29" t="s">
        <v>835</v>
      </c>
      <c r="C137" s="29" t="s">
        <v>832</v>
      </c>
      <c r="D137" s="30" t="s">
        <v>476</v>
      </c>
      <c r="E137" s="30" t="s">
        <v>836</v>
      </c>
      <c r="F137" s="114">
        <v>23000</v>
      </c>
      <c r="G137" s="103" t="s">
        <v>751</v>
      </c>
      <c r="H137" s="47"/>
    </row>
    <row r="138" spans="1:8">
      <c r="B138" s="29" t="s">
        <v>511</v>
      </c>
      <c r="C138" s="29" t="s">
        <v>85</v>
      </c>
      <c r="D138" s="30" t="s">
        <v>476</v>
      </c>
      <c r="E138" s="30" t="s">
        <v>512</v>
      </c>
      <c r="F138" s="102">
        <v>26551</v>
      </c>
      <c r="G138" s="31"/>
    </row>
    <row r="139" spans="1:8">
      <c r="B139" s="29" t="s">
        <v>513</v>
      </c>
      <c r="C139" s="29" t="s">
        <v>84</v>
      </c>
      <c r="D139" s="30" t="s">
        <v>476</v>
      </c>
      <c r="E139" s="30" t="s">
        <v>689</v>
      </c>
      <c r="F139" s="102">
        <v>26551</v>
      </c>
      <c r="G139" s="31"/>
    </row>
    <row r="140" spans="1:8">
      <c r="B140" s="29" t="s">
        <v>514</v>
      </c>
      <c r="C140" s="29" t="s">
        <v>95</v>
      </c>
      <c r="D140" s="30" t="s">
        <v>476</v>
      </c>
      <c r="E140" s="30" t="s">
        <v>690</v>
      </c>
      <c r="F140" s="114">
        <v>15700</v>
      </c>
      <c r="G140" s="31"/>
    </row>
    <row r="141" spans="1:8">
      <c r="B141" s="29" t="s">
        <v>515</v>
      </c>
      <c r="C141" s="29" t="s">
        <v>96</v>
      </c>
      <c r="D141" s="30" t="s">
        <v>476</v>
      </c>
      <c r="E141" s="30" t="s">
        <v>691</v>
      </c>
      <c r="F141" s="114">
        <v>15700</v>
      </c>
      <c r="G141" s="31"/>
    </row>
    <row r="142" spans="1:8">
      <c r="B142" s="29" t="s">
        <v>516</v>
      </c>
      <c r="C142" s="29" t="s">
        <v>142</v>
      </c>
      <c r="D142" s="30" t="s">
        <v>476</v>
      </c>
      <c r="E142" s="30" t="s">
        <v>517</v>
      </c>
      <c r="F142" s="114">
        <v>21400</v>
      </c>
      <c r="G142" s="31"/>
    </row>
    <row r="143" spans="1:8">
      <c r="B143" s="29" t="s">
        <v>518</v>
      </c>
      <c r="C143" s="29" t="s">
        <v>143</v>
      </c>
      <c r="D143" s="30" t="s">
        <v>476</v>
      </c>
      <c r="E143" s="30" t="s">
        <v>692</v>
      </c>
      <c r="F143" s="114">
        <v>21400</v>
      </c>
      <c r="G143" s="31"/>
    </row>
    <row r="144" spans="1:8">
      <c r="B144" s="29" t="s">
        <v>519</v>
      </c>
      <c r="C144" s="29" t="s">
        <v>144</v>
      </c>
      <c r="D144" s="30" t="s">
        <v>476</v>
      </c>
      <c r="E144" s="30" t="s">
        <v>693</v>
      </c>
      <c r="F144" s="114">
        <v>24900</v>
      </c>
      <c r="G144" s="31"/>
    </row>
    <row r="145" spans="1:8">
      <c r="B145" s="29" t="s">
        <v>520</v>
      </c>
      <c r="C145" s="29" t="s">
        <v>145</v>
      </c>
      <c r="D145" s="30" t="s">
        <v>476</v>
      </c>
      <c r="E145" s="30" t="s">
        <v>694</v>
      </c>
      <c r="F145" s="114">
        <v>24900</v>
      </c>
      <c r="G145" s="31"/>
    </row>
    <row r="146" spans="1:8">
      <c r="B146" s="29" t="s">
        <v>521</v>
      </c>
      <c r="C146" s="29" t="s">
        <v>162</v>
      </c>
      <c r="D146" s="30" t="s">
        <v>476</v>
      </c>
      <c r="E146" s="30" t="s">
        <v>695</v>
      </c>
      <c r="F146" s="102">
        <v>14705</v>
      </c>
      <c r="G146" s="31"/>
    </row>
    <row r="147" spans="1:8" s="26" customFormat="1">
      <c r="A147" s="47"/>
      <c r="B147" s="29" t="s">
        <v>580</v>
      </c>
      <c r="C147" s="29" t="s">
        <v>289</v>
      </c>
      <c r="D147" s="30" t="s">
        <v>476</v>
      </c>
      <c r="E147" s="30" t="s">
        <v>696</v>
      </c>
      <c r="F147" s="102">
        <v>14705</v>
      </c>
      <c r="G147" s="31"/>
      <c r="H147" s="47"/>
    </row>
    <row r="148" spans="1:8">
      <c r="B148" s="29" t="s">
        <v>522</v>
      </c>
      <c r="C148" s="29" t="s">
        <v>93</v>
      </c>
      <c r="D148" s="30" t="s">
        <v>476</v>
      </c>
      <c r="E148" s="30" t="s">
        <v>697</v>
      </c>
      <c r="F148" s="102">
        <v>14300</v>
      </c>
      <c r="G148" s="31"/>
    </row>
    <row r="149" spans="1:8">
      <c r="B149" s="29" t="s">
        <v>523</v>
      </c>
      <c r="C149" s="29" t="s">
        <v>94</v>
      </c>
      <c r="D149" s="30" t="s">
        <v>476</v>
      </c>
      <c r="E149" s="30" t="s">
        <v>524</v>
      </c>
      <c r="F149" s="102">
        <v>14300</v>
      </c>
      <c r="G149" s="31"/>
    </row>
    <row r="150" spans="1:8">
      <c r="B150" s="29" t="s">
        <v>525</v>
      </c>
      <c r="C150" s="29" t="s">
        <v>107</v>
      </c>
      <c r="D150" s="30" t="s">
        <v>476</v>
      </c>
      <c r="E150" s="30" t="s">
        <v>698</v>
      </c>
      <c r="F150" s="102">
        <v>32744</v>
      </c>
      <c r="G150" s="31"/>
    </row>
    <row r="151" spans="1:8">
      <c r="B151" s="29" t="s">
        <v>526</v>
      </c>
      <c r="C151" s="29" t="s">
        <v>97</v>
      </c>
      <c r="D151" s="30" t="s">
        <v>476</v>
      </c>
      <c r="E151" s="30" t="s">
        <v>699</v>
      </c>
      <c r="F151" s="114">
        <v>18100</v>
      </c>
      <c r="G151" s="31"/>
    </row>
    <row r="152" spans="1:8">
      <c r="B152" s="29" t="s">
        <v>527</v>
      </c>
      <c r="C152" s="29" t="s">
        <v>98</v>
      </c>
      <c r="D152" s="30" t="s">
        <v>476</v>
      </c>
      <c r="E152" s="30" t="s">
        <v>700</v>
      </c>
      <c r="F152" s="114">
        <v>18100</v>
      </c>
      <c r="G152" s="31"/>
    </row>
    <row r="153" spans="1:8">
      <c r="B153" s="29" t="s">
        <v>528</v>
      </c>
      <c r="C153" s="29" t="s">
        <v>108</v>
      </c>
      <c r="D153" s="30" t="s">
        <v>476</v>
      </c>
      <c r="E153" s="30" t="s">
        <v>701</v>
      </c>
      <c r="F153" s="102">
        <v>32744</v>
      </c>
      <c r="G153" s="31"/>
    </row>
    <row r="154" spans="1:8">
      <c r="B154" s="29" t="s">
        <v>529</v>
      </c>
      <c r="C154" s="29" t="s">
        <v>105</v>
      </c>
      <c r="D154" s="30" t="s">
        <v>476</v>
      </c>
      <c r="E154" s="30" t="s">
        <v>702</v>
      </c>
      <c r="F154" s="102">
        <v>32414</v>
      </c>
      <c r="G154" s="31"/>
    </row>
    <row r="155" spans="1:8">
      <c r="B155" s="29" t="s">
        <v>530</v>
      </c>
      <c r="C155" s="29" t="s">
        <v>106</v>
      </c>
      <c r="D155" s="30" t="s">
        <v>476</v>
      </c>
      <c r="E155" s="30" t="s">
        <v>703</v>
      </c>
      <c r="F155" s="102">
        <v>32414</v>
      </c>
      <c r="G155" s="31"/>
    </row>
    <row r="156" spans="1:8">
      <c r="B156" s="29" t="s">
        <v>531</v>
      </c>
      <c r="C156" s="29" t="s">
        <v>103</v>
      </c>
      <c r="D156" s="30" t="s">
        <v>476</v>
      </c>
      <c r="E156" s="30" t="s">
        <v>704</v>
      </c>
      <c r="F156" s="102">
        <v>32414</v>
      </c>
      <c r="G156" s="31"/>
    </row>
    <row r="157" spans="1:8">
      <c r="B157" s="29" t="s">
        <v>532</v>
      </c>
      <c r="C157" s="29" t="s">
        <v>104</v>
      </c>
      <c r="D157" s="30" t="s">
        <v>476</v>
      </c>
      <c r="E157" s="30" t="s">
        <v>705</v>
      </c>
      <c r="F157" s="102">
        <v>32414</v>
      </c>
      <c r="G157" s="31"/>
    </row>
    <row r="158" spans="1:8">
      <c r="B158" s="29" t="s">
        <v>533</v>
      </c>
      <c r="C158" s="29" t="s">
        <v>51</v>
      </c>
      <c r="D158" s="30" t="s">
        <v>534</v>
      </c>
      <c r="E158" s="30" t="s">
        <v>629</v>
      </c>
      <c r="F158" s="102">
        <v>2240</v>
      </c>
      <c r="G158" s="31"/>
    </row>
    <row r="159" spans="1:8">
      <c r="B159" s="29" t="s">
        <v>535</v>
      </c>
      <c r="C159" s="29" t="s">
        <v>50</v>
      </c>
      <c r="D159" s="30" t="s">
        <v>534</v>
      </c>
      <c r="E159" s="30" t="s">
        <v>630</v>
      </c>
      <c r="F159" s="102">
        <v>2240</v>
      </c>
      <c r="G159" s="31"/>
    </row>
    <row r="160" spans="1:8">
      <c r="B160" s="29" t="s">
        <v>536</v>
      </c>
      <c r="C160" s="29" t="s">
        <v>49</v>
      </c>
      <c r="D160" s="30" t="s">
        <v>534</v>
      </c>
      <c r="E160" s="30" t="s">
        <v>631</v>
      </c>
      <c r="F160" s="102">
        <v>2240</v>
      </c>
      <c r="G160" s="31"/>
    </row>
    <row r="161" spans="2:7">
      <c r="B161" s="29" t="s">
        <v>537</v>
      </c>
      <c r="C161" s="29" t="s">
        <v>54</v>
      </c>
      <c r="D161" s="30" t="s">
        <v>534</v>
      </c>
      <c r="E161" s="30" t="s">
        <v>632</v>
      </c>
      <c r="F161" s="114">
        <v>2900</v>
      </c>
      <c r="G161" s="31"/>
    </row>
    <row r="162" spans="2:7">
      <c r="B162" s="29" t="s">
        <v>538</v>
      </c>
      <c r="C162" s="29" t="s">
        <v>53</v>
      </c>
      <c r="D162" s="30" t="s">
        <v>534</v>
      </c>
      <c r="E162" s="30" t="s">
        <v>633</v>
      </c>
      <c r="F162" s="114">
        <v>2900</v>
      </c>
      <c r="G162" s="31"/>
    </row>
    <row r="163" spans="2:7">
      <c r="B163" s="29" t="s">
        <v>539</v>
      </c>
      <c r="C163" s="29" t="s">
        <v>52</v>
      </c>
      <c r="D163" s="30" t="s">
        <v>534</v>
      </c>
      <c r="E163" s="30" t="s">
        <v>634</v>
      </c>
      <c r="F163" s="114">
        <v>2900</v>
      </c>
      <c r="G163" s="31"/>
    </row>
    <row r="164" spans="2:7">
      <c r="B164" s="29" t="s">
        <v>540</v>
      </c>
      <c r="C164" s="29" t="s">
        <v>57</v>
      </c>
      <c r="D164" s="30" t="s">
        <v>534</v>
      </c>
      <c r="E164" s="30" t="s">
        <v>635</v>
      </c>
      <c r="F164" s="102">
        <v>3840</v>
      </c>
      <c r="G164" s="31"/>
    </row>
    <row r="165" spans="2:7">
      <c r="B165" s="29" t="s">
        <v>541</v>
      </c>
      <c r="C165" s="29" t="s">
        <v>56</v>
      </c>
      <c r="D165" s="30" t="s">
        <v>534</v>
      </c>
      <c r="E165" s="30" t="s">
        <v>636</v>
      </c>
      <c r="F165" s="102">
        <v>3840</v>
      </c>
      <c r="G165" s="31"/>
    </row>
    <row r="166" spans="2:7">
      <c r="B166" s="29" t="s">
        <v>542</v>
      </c>
      <c r="C166" s="29" t="s">
        <v>55</v>
      </c>
      <c r="D166" s="30" t="s">
        <v>534</v>
      </c>
      <c r="E166" s="30" t="s">
        <v>637</v>
      </c>
      <c r="F166" s="102">
        <v>3840</v>
      </c>
      <c r="G166" s="31"/>
    </row>
    <row r="167" spans="2:7">
      <c r="B167" s="29" t="s">
        <v>543</v>
      </c>
      <c r="C167" s="29" t="s">
        <v>60</v>
      </c>
      <c r="D167" s="30" t="s">
        <v>534</v>
      </c>
      <c r="E167" s="30" t="s">
        <v>638</v>
      </c>
      <c r="F167" s="102">
        <v>4070</v>
      </c>
      <c r="G167" s="31"/>
    </row>
    <row r="168" spans="2:7">
      <c r="B168" s="29" t="s">
        <v>544</v>
      </c>
      <c r="C168" s="29" t="s">
        <v>59</v>
      </c>
      <c r="D168" s="30" t="s">
        <v>534</v>
      </c>
      <c r="E168" s="30" t="s">
        <v>639</v>
      </c>
      <c r="F168" s="102">
        <v>4070</v>
      </c>
      <c r="G168" s="31"/>
    </row>
    <row r="169" spans="2:7">
      <c r="B169" s="29" t="s">
        <v>545</v>
      </c>
      <c r="C169" s="29" t="s">
        <v>58</v>
      </c>
      <c r="D169" s="30" t="s">
        <v>534</v>
      </c>
      <c r="E169" s="30" t="s">
        <v>640</v>
      </c>
      <c r="F169" s="102">
        <v>4070</v>
      </c>
      <c r="G169" s="31"/>
    </row>
    <row r="170" spans="2:7">
      <c r="B170" s="29" t="s">
        <v>546</v>
      </c>
      <c r="C170" s="29" t="s">
        <v>63</v>
      </c>
      <c r="D170" s="30" t="s">
        <v>547</v>
      </c>
      <c r="E170" s="30" t="s">
        <v>641</v>
      </c>
      <c r="F170" s="102">
        <v>15130</v>
      </c>
      <c r="G170" s="31"/>
    </row>
    <row r="171" spans="2:7">
      <c r="B171" s="29" t="s">
        <v>548</v>
      </c>
      <c r="C171" s="29" t="s">
        <v>707</v>
      </c>
      <c r="D171" s="30" t="s">
        <v>547</v>
      </c>
      <c r="E171" s="30" t="s">
        <v>642</v>
      </c>
      <c r="F171" s="102">
        <v>3170</v>
      </c>
      <c r="G171" s="31"/>
    </row>
    <row r="172" spans="2:7">
      <c r="B172" s="29" t="s">
        <v>549</v>
      </c>
      <c r="C172" s="29" t="s">
        <v>708</v>
      </c>
      <c r="D172" s="30" t="s">
        <v>547</v>
      </c>
      <c r="E172" s="30" t="s">
        <v>643</v>
      </c>
      <c r="F172" s="114">
        <v>4250</v>
      </c>
      <c r="G172" s="31"/>
    </row>
    <row r="173" spans="2:7">
      <c r="B173" s="29" t="s">
        <v>550</v>
      </c>
      <c r="C173" s="29" t="s">
        <v>709</v>
      </c>
      <c r="D173" s="30" t="s">
        <v>547</v>
      </c>
      <c r="E173" s="30" t="s">
        <v>644</v>
      </c>
      <c r="F173" s="102">
        <v>5490</v>
      </c>
      <c r="G173" s="31"/>
    </row>
    <row r="174" spans="2:7">
      <c r="B174" s="29" t="s">
        <v>551</v>
      </c>
      <c r="C174" s="29" t="s">
        <v>710</v>
      </c>
      <c r="D174" s="30" t="s">
        <v>547</v>
      </c>
      <c r="E174" s="30" t="s">
        <v>645</v>
      </c>
      <c r="F174" s="102">
        <v>8730</v>
      </c>
      <c r="G174" s="31"/>
    </row>
    <row r="175" spans="2:7">
      <c r="B175" s="29" t="s">
        <v>552</v>
      </c>
      <c r="C175" s="29" t="s">
        <v>711</v>
      </c>
      <c r="D175" s="30" t="s">
        <v>547</v>
      </c>
      <c r="E175" s="30" t="s">
        <v>646</v>
      </c>
      <c r="F175" s="102">
        <v>6120</v>
      </c>
      <c r="G175" s="31"/>
    </row>
    <row r="176" spans="2:7">
      <c r="B176" s="29" t="s">
        <v>553</v>
      </c>
      <c r="C176" s="29" t="s">
        <v>68</v>
      </c>
      <c r="D176" s="30" t="s">
        <v>547</v>
      </c>
      <c r="E176" s="30" t="s">
        <v>647</v>
      </c>
      <c r="F176" s="102">
        <v>9060</v>
      </c>
      <c r="G176" s="31"/>
    </row>
    <row r="177" spans="1:8">
      <c r="B177" s="29" t="s">
        <v>554</v>
      </c>
      <c r="C177" s="29" t="s">
        <v>712</v>
      </c>
      <c r="D177" s="30" t="s">
        <v>547</v>
      </c>
      <c r="E177" s="30" t="s">
        <v>648</v>
      </c>
      <c r="F177" s="102">
        <v>11000</v>
      </c>
      <c r="G177" s="31"/>
    </row>
    <row r="178" spans="1:8">
      <c r="B178" s="29" t="s">
        <v>555</v>
      </c>
      <c r="C178" s="29" t="s">
        <v>323</v>
      </c>
      <c r="D178" s="30" t="s">
        <v>547</v>
      </c>
      <c r="E178" s="30" t="s">
        <v>649</v>
      </c>
      <c r="F178" s="102">
        <v>4820</v>
      </c>
      <c r="G178" s="31"/>
    </row>
    <row r="179" spans="1:8">
      <c r="B179" s="29" t="s">
        <v>556</v>
      </c>
      <c r="C179" s="29" t="s">
        <v>155</v>
      </c>
      <c r="D179" s="30" t="s">
        <v>547</v>
      </c>
      <c r="E179" s="30" t="s">
        <v>706</v>
      </c>
      <c r="F179" s="114">
        <v>2850</v>
      </c>
      <c r="G179" s="31"/>
    </row>
    <row r="180" spans="1:8">
      <c r="B180" s="29" t="s">
        <v>557</v>
      </c>
      <c r="C180" s="29" t="s">
        <v>61</v>
      </c>
      <c r="D180" s="30" t="s">
        <v>547</v>
      </c>
      <c r="E180" s="30" t="s">
        <v>650</v>
      </c>
      <c r="F180" s="102">
        <v>3520</v>
      </c>
      <c r="G180" s="31"/>
    </row>
    <row r="181" spans="1:8">
      <c r="B181" s="29" t="s">
        <v>558</v>
      </c>
      <c r="C181" s="29" t="s">
        <v>62</v>
      </c>
      <c r="D181" s="30" t="s">
        <v>547</v>
      </c>
      <c r="E181" s="30" t="s">
        <v>651</v>
      </c>
      <c r="F181" s="102">
        <v>5340</v>
      </c>
      <c r="G181" s="31"/>
    </row>
    <row r="182" spans="1:8">
      <c r="B182" s="29" t="s">
        <v>559</v>
      </c>
      <c r="C182" s="29" t="s">
        <v>161</v>
      </c>
      <c r="D182" s="30" t="s">
        <v>547</v>
      </c>
      <c r="E182" s="30" t="s">
        <v>652</v>
      </c>
      <c r="F182" s="102">
        <v>8310</v>
      </c>
      <c r="G182" s="31"/>
    </row>
    <row r="183" spans="1:8">
      <c r="B183" s="29" t="s">
        <v>560</v>
      </c>
      <c r="C183" s="29" t="s">
        <v>561</v>
      </c>
      <c r="D183" s="30" t="s">
        <v>547</v>
      </c>
      <c r="E183" s="30" t="s">
        <v>562</v>
      </c>
      <c r="F183" s="102">
        <v>1370</v>
      </c>
      <c r="G183" s="31"/>
    </row>
    <row r="184" spans="1:8" s="26" customFormat="1">
      <c r="A184" s="47"/>
      <c r="B184" s="29" t="s">
        <v>825</v>
      </c>
      <c r="C184" s="29" t="s">
        <v>820</v>
      </c>
      <c r="D184" s="30" t="s">
        <v>547</v>
      </c>
      <c r="E184" s="30" t="s">
        <v>826</v>
      </c>
      <c r="F184" s="102">
        <v>1490</v>
      </c>
      <c r="G184" s="103" t="s">
        <v>751</v>
      </c>
      <c r="H184" s="47"/>
    </row>
    <row r="185" spans="1:8" s="26" customFormat="1">
      <c r="A185" s="47"/>
      <c r="B185" s="29" t="s">
        <v>827</v>
      </c>
      <c r="C185" s="29" t="s">
        <v>821</v>
      </c>
      <c r="D185" s="30" t="s">
        <v>547</v>
      </c>
      <c r="E185" s="30" t="s">
        <v>828</v>
      </c>
      <c r="F185" s="102">
        <v>1490</v>
      </c>
      <c r="G185" s="103" t="s">
        <v>751</v>
      </c>
      <c r="H185" s="47"/>
    </row>
    <row r="186" spans="1:8" s="26" customFormat="1">
      <c r="A186" s="47"/>
      <c r="B186" s="29" t="s">
        <v>830</v>
      </c>
      <c r="C186" s="29" t="s">
        <v>822</v>
      </c>
      <c r="D186" s="30" t="s">
        <v>547</v>
      </c>
      <c r="E186" s="30" t="s">
        <v>831</v>
      </c>
      <c r="F186" s="102">
        <v>2520</v>
      </c>
      <c r="G186" s="103" t="s">
        <v>751</v>
      </c>
      <c r="H186" s="47"/>
    </row>
    <row r="187" spans="1:8" s="26" customFormat="1">
      <c r="A187" s="47"/>
      <c r="B187" s="29" t="s">
        <v>809</v>
      </c>
      <c r="C187" s="29" t="s">
        <v>803</v>
      </c>
      <c r="D187" s="30" t="s">
        <v>547</v>
      </c>
      <c r="E187" s="30" t="s">
        <v>810</v>
      </c>
      <c r="F187" s="102">
        <v>800</v>
      </c>
      <c r="G187" s="103" t="s">
        <v>751</v>
      </c>
      <c r="H187" s="47"/>
    </row>
    <row r="188" spans="1:8" s="26" customFormat="1">
      <c r="A188" s="47"/>
      <c r="B188" s="29" t="s">
        <v>811</v>
      </c>
      <c r="C188" s="29" t="s">
        <v>804</v>
      </c>
      <c r="D188" s="30" t="s">
        <v>547</v>
      </c>
      <c r="E188" s="30" t="s">
        <v>812</v>
      </c>
      <c r="F188" s="102">
        <v>800</v>
      </c>
      <c r="G188" s="103" t="s">
        <v>751</v>
      </c>
      <c r="H188" s="47"/>
    </row>
    <row r="189" spans="1:8" s="26" customFormat="1">
      <c r="A189" s="47"/>
      <c r="B189" s="29" t="s">
        <v>813</v>
      </c>
      <c r="C189" s="29" t="s">
        <v>805</v>
      </c>
      <c r="D189" s="30" t="s">
        <v>547</v>
      </c>
      <c r="E189" s="30" t="s">
        <v>814</v>
      </c>
      <c r="F189" s="102">
        <v>1540</v>
      </c>
      <c r="G189" s="103" t="s">
        <v>751</v>
      </c>
      <c r="H189" s="47"/>
    </row>
    <row r="190" spans="1:8">
      <c r="B190" s="29" t="s">
        <v>563</v>
      </c>
      <c r="C190" s="29" t="s">
        <v>148</v>
      </c>
      <c r="D190" s="30" t="s">
        <v>547</v>
      </c>
      <c r="E190" s="30" t="s">
        <v>653</v>
      </c>
      <c r="F190" s="102">
        <v>725</v>
      </c>
      <c r="G190" s="31"/>
    </row>
    <row r="191" spans="1:8">
      <c r="B191" s="29" t="s">
        <v>564</v>
      </c>
      <c r="C191" s="29" t="s">
        <v>147</v>
      </c>
      <c r="D191" s="30" t="s">
        <v>547</v>
      </c>
      <c r="E191" s="30" t="s">
        <v>654</v>
      </c>
      <c r="F191" s="102">
        <v>725</v>
      </c>
      <c r="G191" s="31"/>
    </row>
    <row r="192" spans="1:8">
      <c r="B192" s="29" t="s">
        <v>565</v>
      </c>
      <c r="C192" s="29" t="s">
        <v>149</v>
      </c>
      <c r="D192" s="30" t="s">
        <v>547</v>
      </c>
      <c r="E192" s="30" t="s">
        <v>655</v>
      </c>
      <c r="F192" s="102">
        <v>725</v>
      </c>
      <c r="G192" s="31"/>
    </row>
    <row r="193" spans="1:8">
      <c r="B193" s="29" t="s">
        <v>566</v>
      </c>
      <c r="C193" s="29" t="s">
        <v>77</v>
      </c>
      <c r="D193" s="30" t="s">
        <v>547</v>
      </c>
      <c r="E193" s="30" t="s">
        <v>656</v>
      </c>
      <c r="F193" s="114">
        <v>680</v>
      </c>
      <c r="G193" s="31"/>
    </row>
    <row r="194" spans="1:8" s="26" customFormat="1">
      <c r="A194" s="47"/>
      <c r="B194" s="29" t="s">
        <v>816</v>
      </c>
      <c r="C194" s="29" t="s">
        <v>806</v>
      </c>
      <c r="D194" s="30" t="s">
        <v>547</v>
      </c>
      <c r="E194" s="30" t="s">
        <v>817</v>
      </c>
      <c r="F194" s="102">
        <v>1000</v>
      </c>
      <c r="G194" s="103" t="s">
        <v>751</v>
      </c>
      <c r="H194" s="47"/>
    </row>
    <row r="195" spans="1:8">
      <c r="B195" s="29" t="s">
        <v>567</v>
      </c>
      <c r="C195" s="29" t="s">
        <v>76</v>
      </c>
      <c r="D195" s="30" t="s">
        <v>547</v>
      </c>
      <c r="E195" s="30" t="s">
        <v>657</v>
      </c>
      <c r="F195" s="114">
        <v>105</v>
      </c>
      <c r="G195" s="31"/>
    </row>
    <row r="196" spans="1:8">
      <c r="B196" s="29" t="s">
        <v>568</v>
      </c>
      <c r="C196" s="29" t="s">
        <v>569</v>
      </c>
      <c r="D196" s="30" t="s">
        <v>547</v>
      </c>
      <c r="E196" s="30" t="s">
        <v>569</v>
      </c>
      <c r="F196" s="102">
        <v>1060</v>
      </c>
      <c r="G196" s="31"/>
    </row>
    <row r="197" spans="1:8">
      <c r="B197" s="29" t="s">
        <v>570</v>
      </c>
      <c r="C197" s="29" t="s">
        <v>571</v>
      </c>
      <c r="D197" s="30" t="s">
        <v>547</v>
      </c>
      <c r="E197" s="30" t="s">
        <v>571</v>
      </c>
      <c r="F197" s="114">
        <v>1050</v>
      </c>
      <c r="G197" s="31"/>
    </row>
    <row r="198" spans="1:8">
      <c r="B198" s="29" t="s">
        <v>572</v>
      </c>
      <c r="C198" s="29" t="s">
        <v>573</v>
      </c>
      <c r="D198" s="30" t="s">
        <v>547</v>
      </c>
      <c r="E198" s="30" t="s">
        <v>573</v>
      </c>
      <c r="F198" s="102">
        <v>1740</v>
      </c>
      <c r="G198" s="31"/>
    </row>
    <row r="199" spans="1:8">
      <c r="B199" s="29" t="s">
        <v>574</v>
      </c>
      <c r="C199" s="29" t="s">
        <v>575</v>
      </c>
      <c r="D199" s="30" t="s">
        <v>547</v>
      </c>
      <c r="E199" s="30" t="s">
        <v>575</v>
      </c>
      <c r="F199" s="102">
        <v>1370</v>
      </c>
      <c r="G199" s="31"/>
    </row>
    <row r="200" spans="1:8">
      <c r="B200" s="29" t="s">
        <v>576</v>
      </c>
      <c r="C200" s="29" t="s">
        <v>577</v>
      </c>
      <c r="D200" s="30" t="s">
        <v>547</v>
      </c>
      <c r="E200" s="30" t="s">
        <v>577</v>
      </c>
      <c r="F200" s="102">
        <v>2190</v>
      </c>
      <c r="G200" s="31"/>
    </row>
    <row r="201" spans="1:8">
      <c r="B201" s="29" t="s">
        <v>578</v>
      </c>
      <c r="C201" s="29" t="s">
        <v>579</v>
      </c>
      <c r="D201" s="30" t="s">
        <v>547</v>
      </c>
      <c r="E201" s="30" t="s">
        <v>579</v>
      </c>
      <c r="F201" s="102">
        <v>2190</v>
      </c>
      <c r="G201" s="31"/>
    </row>
  </sheetData>
  <autoFilter ref="A3:H201" xr:uid="{00000000-0009-0000-0000-000001000000}"/>
  <mergeCells count="1">
    <mergeCell ref="G1:G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B2"/>
  <sheetViews>
    <sheetView showGridLines="0" workbookViewId="0">
      <selection activeCell="D7" sqref="D7"/>
    </sheetView>
  </sheetViews>
  <sheetFormatPr defaultRowHeight="14.25"/>
  <cols>
    <col min="1" max="1" width="17.1328125" customWidth="1"/>
  </cols>
  <sheetData>
    <row r="1" spans="1:2">
      <c r="A1" s="1" t="s">
        <v>5</v>
      </c>
      <c r="B1" s="2">
        <v>60.5</v>
      </c>
    </row>
    <row r="2" spans="1:2">
      <c r="A2" s="1" t="s">
        <v>6</v>
      </c>
      <c r="B2" s="2">
        <v>60.5</v>
      </c>
    </row>
  </sheetData>
  <customSheetViews>
    <customSheetView guid="{1E0AEFC7-9FCB-4491-93F1-EAD747C25596}" showGridLines="0" state="veryHidden">
      <selection activeCell="J11" sqref="J1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74"/>
  <sheetViews>
    <sheetView zoomScaleNormal="100" zoomScaleSheetLayoutView="85" workbookViewId="0">
      <pane ySplit="3" topLeftCell="A4" activePane="bottomLeft" state="frozen"/>
      <selection activeCell="P10" sqref="P10"/>
      <selection pane="bottomLeft" activeCell="B2" sqref="B2:F2"/>
    </sheetView>
  </sheetViews>
  <sheetFormatPr defaultColWidth="9.1328125" defaultRowHeight="11.65"/>
  <cols>
    <col min="1" max="1" width="0.86328125" style="41" customWidth="1"/>
    <col min="2" max="2" width="23.73046875" style="41" customWidth="1"/>
    <col min="3" max="3" width="22.73046875" style="41" customWidth="1"/>
    <col min="4" max="4" width="70.73046875" style="41" customWidth="1"/>
    <col min="5" max="6" width="14.73046875" style="50" customWidth="1"/>
    <col min="7" max="7" width="0.86328125" style="14" customWidth="1"/>
    <col min="8" max="16384" width="9.1328125" style="14"/>
  </cols>
  <sheetData>
    <row r="1" spans="1:7" s="27" customFormat="1" ht="4.5" customHeight="1">
      <c r="A1" s="52"/>
      <c r="B1" s="52"/>
      <c r="C1" s="52"/>
      <c r="D1" s="52"/>
      <c r="E1" s="53"/>
      <c r="F1" s="53"/>
      <c r="G1" s="45"/>
    </row>
    <row r="2" spans="1:7" s="3" customFormat="1" ht="69" customHeight="1">
      <c r="A2" s="54"/>
      <c r="B2" s="118"/>
      <c r="C2" s="118"/>
      <c r="D2" s="118"/>
      <c r="E2" s="118"/>
      <c r="F2" s="118"/>
      <c r="G2" s="46"/>
    </row>
    <row r="3" spans="1:7" ht="19.5" customHeight="1">
      <c r="A3" s="52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45"/>
    </row>
    <row r="4" spans="1:7" ht="15" customHeight="1">
      <c r="A4" s="52"/>
      <c r="B4" s="117" t="s">
        <v>734</v>
      </c>
      <c r="C4" s="117"/>
      <c r="D4" s="117"/>
      <c r="E4" s="117"/>
      <c r="F4" s="117"/>
      <c r="G4" s="45"/>
    </row>
    <row r="5" spans="1:7" ht="90" customHeight="1">
      <c r="A5" s="52"/>
      <c r="B5" s="94" t="s">
        <v>78</v>
      </c>
      <c r="C5" s="33"/>
      <c r="D5" s="34" t="s">
        <v>230</v>
      </c>
      <c r="E5" s="35">
        <f>'ОБЩИЙ ПРАЙС ЛИСТ'!F113</f>
        <v>8418</v>
      </c>
      <c r="F5" s="35"/>
      <c r="G5" s="47"/>
    </row>
    <row r="6" spans="1:7" s="27" customFormat="1" ht="90" customHeight="1">
      <c r="A6" s="52"/>
      <c r="B6" s="94" t="s">
        <v>158</v>
      </c>
      <c r="C6" s="33"/>
      <c r="D6" s="36" t="s">
        <v>231</v>
      </c>
      <c r="E6" s="35">
        <f>'ОБЩИЙ ПРАЙС ЛИСТ'!F114</f>
        <v>9243</v>
      </c>
      <c r="F6" s="35"/>
      <c r="G6" s="48"/>
    </row>
    <row r="7" spans="1:7" s="27" customFormat="1" ht="90" customHeight="1">
      <c r="A7" s="52"/>
      <c r="B7" s="94" t="s">
        <v>150</v>
      </c>
      <c r="C7" s="33"/>
      <c r="D7" s="36" t="s">
        <v>232</v>
      </c>
      <c r="E7" s="35">
        <f>'ОБЩИЙ ПРАЙС ЛИСТ'!F124</f>
        <v>9413</v>
      </c>
      <c r="F7" s="35"/>
      <c r="G7" s="47"/>
    </row>
    <row r="8" spans="1:7" s="27" customFormat="1" ht="90" customHeight="1">
      <c r="A8" s="52"/>
      <c r="B8" s="85" t="s">
        <v>787</v>
      </c>
      <c r="C8" s="33"/>
      <c r="D8" s="37" t="s">
        <v>800</v>
      </c>
      <c r="E8" s="69">
        <f>'ОБЩИЙ ПРАЙС ЛИСТ'!F115</f>
        <v>10906</v>
      </c>
      <c r="F8" s="35"/>
      <c r="G8" s="47"/>
    </row>
    <row r="9" spans="1:7" s="27" customFormat="1" ht="90" customHeight="1">
      <c r="A9" s="52"/>
      <c r="B9" s="85" t="s">
        <v>795</v>
      </c>
      <c r="C9" s="33"/>
      <c r="D9" s="37" t="s">
        <v>801</v>
      </c>
      <c r="E9" s="35">
        <f>'ОБЩИЙ ПРАЙС ЛИСТ'!F116</f>
        <v>23153</v>
      </c>
      <c r="F9" s="35"/>
      <c r="G9" s="47"/>
    </row>
    <row r="10" spans="1:7" s="27" customFormat="1" ht="90" customHeight="1">
      <c r="A10" s="52"/>
      <c r="B10" s="85" t="s">
        <v>788</v>
      </c>
      <c r="C10" s="33"/>
      <c r="D10" s="37" t="s">
        <v>802</v>
      </c>
      <c r="E10" s="69">
        <f>'ОБЩИЙ ПРАЙС ЛИСТ'!F117</f>
        <v>15077</v>
      </c>
      <c r="F10" s="35"/>
      <c r="G10" s="47"/>
    </row>
    <row r="11" spans="1:7" ht="90" customHeight="1">
      <c r="A11" s="52"/>
      <c r="B11" s="95" t="s">
        <v>79</v>
      </c>
      <c r="C11" s="33"/>
      <c r="D11" s="37" t="s">
        <v>233</v>
      </c>
      <c r="E11" s="69">
        <f>'ОБЩИЙ ПРАЙС ЛИСТ'!F118</f>
        <v>9800</v>
      </c>
      <c r="F11" s="35"/>
      <c r="G11" s="49"/>
    </row>
    <row r="12" spans="1:7" s="27" customFormat="1" ht="90" customHeight="1">
      <c r="A12" s="52"/>
      <c r="B12" s="95" t="s">
        <v>159</v>
      </c>
      <c r="C12" s="33"/>
      <c r="D12" s="37" t="s">
        <v>234</v>
      </c>
      <c r="E12" s="69">
        <f>'ОБЩИЙ ПРАЙС ЛИСТ'!F119</f>
        <v>15700</v>
      </c>
      <c r="F12" s="35"/>
      <c r="G12" s="48"/>
    </row>
    <row r="13" spans="1:7" ht="90" customHeight="1">
      <c r="A13" s="52"/>
      <c r="B13" s="95" t="s">
        <v>80</v>
      </c>
      <c r="C13" s="33"/>
      <c r="D13" s="37" t="s">
        <v>235</v>
      </c>
      <c r="E13" s="69">
        <f>'ОБЩИЙ ПРАЙС ЛИСТ'!F120</f>
        <v>12100</v>
      </c>
      <c r="F13" s="35"/>
      <c r="G13" s="47"/>
    </row>
    <row r="14" spans="1:7" ht="90" customHeight="1">
      <c r="A14" s="52"/>
      <c r="B14" s="95" t="s">
        <v>140</v>
      </c>
      <c r="C14" s="33"/>
      <c r="D14" s="37" t="s">
        <v>236</v>
      </c>
      <c r="E14" s="69">
        <f>'ОБЩИЙ ПРАЙС ЛИСТ'!F121</f>
        <v>15077</v>
      </c>
      <c r="F14" s="35"/>
      <c r="G14" s="49"/>
    </row>
    <row r="15" spans="1:7" ht="90" customHeight="1">
      <c r="A15" s="52"/>
      <c r="B15" s="95" t="s">
        <v>141</v>
      </c>
      <c r="C15" s="33"/>
      <c r="D15" s="37" t="s">
        <v>237</v>
      </c>
      <c r="E15" s="69">
        <f>'ОБЩИЙ ПРАЙС ЛИСТ'!F122</f>
        <v>18900</v>
      </c>
      <c r="F15" s="35"/>
      <c r="G15" s="49"/>
    </row>
    <row r="16" spans="1:7" ht="90" customHeight="1">
      <c r="A16" s="52"/>
      <c r="B16" s="96" t="s">
        <v>718</v>
      </c>
      <c r="C16" s="38"/>
      <c r="D16" s="34" t="s">
        <v>238</v>
      </c>
      <c r="E16" s="69">
        <f>'ОБЩИЙ ПРАЙС ЛИСТ'!F103</f>
        <v>18100</v>
      </c>
      <c r="F16" s="35"/>
      <c r="G16" s="49"/>
    </row>
    <row r="17" spans="1:7" ht="90" customHeight="1">
      <c r="A17" s="52"/>
      <c r="B17" s="96" t="s">
        <v>717</v>
      </c>
      <c r="C17" s="38"/>
      <c r="D17" s="34" t="s">
        <v>238</v>
      </c>
      <c r="E17" s="69">
        <f>'ОБЩИЙ ПРАЙС ЛИСТ'!F104</f>
        <v>18100</v>
      </c>
      <c r="F17" s="35"/>
      <c r="G17" s="49"/>
    </row>
    <row r="18" spans="1:7" ht="90" customHeight="1">
      <c r="A18" s="52"/>
      <c r="B18" s="97" t="s">
        <v>84</v>
      </c>
      <c r="C18" s="38"/>
      <c r="D18" s="34" t="s">
        <v>239</v>
      </c>
      <c r="E18" s="35">
        <f>'ОБЩИЙ ПРАЙС ЛИСТ'!F139</f>
        <v>26551</v>
      </c>
      <c r="F18" s="35"/>
      <c r="G18" s="47"/>
    </row>
    <row r="19" spans="1:7" ht="90" customHeight="1">
      <c r="A19" s="52"/>
      <c r="B19" s="97" t="s">
        <v>85</v>
      </c>
      <c r="C19" s="38"/>
      <c r="D19" s="34" t="s">
        <v>239</v>
      </c>
      <c r="E19" s="35">
        <f>'ОБЩИЙ ПРАЙС ЛИСТ'!F138</f>
        <v>26551</v>
      </c>
      <c r="F19" s="35"/>
      <c r="G19" s="47"/>
    </row>
    <row r="20" spans="1:7" ht="90" customHeight="1">
      <c r="A20" s="52"/>
      <c r="B20" s="97" t="s">
        <v>83</v>
      </c>
      <c r="C20" s="38"/>
      <c r="D20" s="34" t="s">
        <v>239</v>
      </c>
      <c r="E20" s="35">
        <f>'ОБЩИЙ ПРАЙС ЛИСТ'!F123</f>
        <v>26822</v>
      </c>
      <c r="F20" s="35"/>
      <c r="G20" s="45"/>
    </row>
    <row r="21" spans="1:7" ht="15" customHeight="1">
      <c r="A21" s="52"/>
      <c r="B21" s="117" t="s">
        <v>735</v>
      </c>
      <c r="C21" s="117"/>
      <c r="D21" s="117"/>
      <c r="E21" s="117"/>
      <c r="F21" s="117"/>
      <c r="G21" s="47"/>
    </row>
    <row r="22" spans="1:7" ht="90" customHeight="1">
      <c r="A22" s="52"/>
      <c r="B22" s="98" t="s">
        <v>86</v>
      </c>
      <c r="C22" s="39"/>
      <c r="D22" s="40" t="s">
        <v>591</v>
      </c>
      <c r="E22" s="35">
        <f>'ОБЩИЙ ПРАЙС ЛИСТ'!F134</f>
        <v>13043</v>
      </c>
      <c r="F22" s="35"/>
      <c r="G22" s="47"/>
    </row>
    <row r="23" spans="1:7" ht="90" customHeight="1">
      <c r="A23" s="52"/>
      <c r="B23" s="99" t="s">
        <v>87</v>
      </c>
      <c r="C23" s="39"/>
      <c r="D23" s="40" t="s">
        <v>592</v>
      </c>
      <c r="E23" s="69">
        <f>'ОБЩИЙ ПРАЙС ЛИСТ'!F135</f>
        <v>14300</v>
      </c>
      <c r="F23" s="35"/>
      <c r="G23" s="49"/>
    </row>
    <row r="24" spans="1:7" s="27" customFormat="1" ht="90" customHeight="1">
      <c r="A24" s="52"/>
      <c r="B24" s="99" t="s">
        <v>303</v>
      </c>
      <c r="C24" s="39"/>
      <c r="D24" s="40" t="s">
        <v>834</v>
      </c>
      <c r="E24" s="69">
        <f>'ОБЩИЙ ПРАЙС ЛИСТ'!F136</f>
        <v>16900</v>
      </c>
      <c r="F24" s="35"/>
      <c r="G24" s="49"/>
    </row>
    <row r="25" spans="1:7" s="27" customFormat="1" ht="90" customHeight="1">
      <c r="A25" s="52"/>
      <c r="B25" s="96" t="s">
        <v>832</v>
      </c>
      <c r="C25" s="39"/>
      <c r="D25" s="40" t="s">
        <v>833</v>
      </c>
      <c r="E25" s="69">
        <f>'ОБЩИЙ ПРАЙС ЛИСТ'!F137</f>
        <v>23000</v>
      </c>
      <c r="F25" s="35"/>
      <c r="G25" s="49"/>
    </row>
    <row r="26" spans="1:7" s="27" customFormat="1" ht="90" customHeight="1">
      <c r="A26" s="52"/>
      <c r="B26" s="100" t="s">
        <v>295</v>
      </c>
      <c r="C26" s="39"/>
      <c r="D26" s="40" t="s">
        <v>593</v>
      </c>
      <c r="E26" s="35">
        <f>'ОБЩИЙ ПРАЙС ЛИСТ'!F130</f>
        <v>14112</v>
      </c>
      <c r="F26" s="35"/>
      <c r="G26" s="48"/>
    </row>
    <row r="27" spans="1:7" s="27" customFormat="1" ht="90" customHeight="1">
      <c r="A27" s="52"/>
      <c r="B27" s="100" t="s">
        <v>296</v>
      </c>
      <c r="C27" s="39"/>
      <c r="D27" s="40" t="s">
        <v>593</v>
      </c>
      <c r="E27" s="35">
        <f>'ОБЩИЙ ПРАЙС ЛИСТ'!F131</f>
        <v>14112</v>
      </c>
      <c r="F27" s="35"/>
      <c r="G27" s="48"/>
    </row>
    <row r="28" spans="1:7" s="27" customFormat="1" ht="90" customHeight="1">
      <c r="A28" s="52"/>
      <c r="B28" s="100" t="s">
        <v>503</v>
      </c>
      <c r="C28" s="39"/>
      <c r="D28" s="40" t="s">
        <v>594</v>
      </c>
      <c r="E28" s="35">
        <f>'ОБЩИЙ ПРАЙС ЛИСТ'!F132</f>
        <v>13561</v>
      </c>
      <c r="F28" s="35"/>
      <c r="G28" s="48"/>
    </row>
    <row r="29" spans="1:7" s="27" customFormat="1" ht="165" customHeight="1">
      <c r="A29" s="52"/>
      <c r="B29" s="100" t="s">
        <v>304</v>
      </c>
      <c r="C29" s="39"/>
      <c r="D29" s="40" t="s">
        <v>595</v>
      </c>
      <c r="E29" s="35">
        <f>'ОБЩИЙ ПРАЙС ЛИСТ'!F133</f>
        <v>21137</v>
      </c>
      <c r="F29" s="35"/>
      <c r="G29" s="48"/>
    </row>
    <row r="30" spans="1:7" ht="90" customHeight="1">
      <c r="A30" s="52"/>
      <c r="B30" s="101" t="s">
        <v>163</v>
      </c>
      <c r="C30" s="39"/>
      <c r="D30" s="40" t="s">
        <v>596</v>
      </c>
      <c r="E30" s="35">
        <f>'ОБЩИЙ ПРАЙС ЛИСТ'!F127</f>
        <v>14967</v>
      </c>
      <c r="F30" s="35"/>
      <c r="G30" s="49"/>
    </row>
    <row r="31" spans="1:7" ht="90" customHeight="1">
      <c r="A31" s="52"/>
      <c r="B31" s="101" t="s">
        <v>164</v>
      </c>
      <c r="C31" s="39"/>
      <c r="D31" s="40" t="s">
        <v>596</v>
      </c>
      <c r="E31" s="35">
        <f>'ОБЩИЙ ПРАЙС ЛИСТ'!F128</f>
        <v>14967</v>
      </c>
      <c r="F31" s="35"/>
      <c r="G31" s="49"/>
    </row>
    <row r="32" spans="1:7" s="27" customFormat="1" ht="90" customHeight="1">
      <c r="A32" s="52"/>
      <c r="B32" s="101" t="s">
        <v>302</v>
      </c>
      <c r="C32" s="39"/>
      <c r="D32" s="40" t="s">
        <v>597</v>
      </c>
      <c r="E32" s="35">
        <f>'ОБЩИЙ ПРАЙС ЛИСТ'!F129</f>
        <v>14004</v>
      </c>
      <c r="F32" s="35"/>
      <c r="G32" s="49"/>
    </row>
    <row r="33" spans="1:7" ht="15" customHeight="1">
      <c r="A33" s="52"/>
      <c r="B33" s="117" t="s">
        <v>736</v>
      </c>
      <c r="C33" s="117"/>
      <c r="D33" s="117"/>
      <c r="E33" s="117"/>
      <c r="F33" s="117"/>
      <c r="G33" s="47"/>
    </row>
    <row r="34" spans="1:7" ht="90" customHeight="1">
      <c r="A34" s="52"/>
      <c r="B34" s="84" t="s">
        <v>93</v>
      </c>
      <c r="D34" s="34" t="s">
        <v>240</v>
      </c>
      <c r="E34" s="35">
        <f>'ОБЩИЙ ПРАЙС ЛИСТ'!F148</f>
        <v>14300</v>
      </c>
      <c r="F34" s="35"/>
      <c r="G34" s="47"/>
    </row>
    <row r="35" spans="1:7" ht="90" customHeight="1">
      <c r="A35" s="52"/>
      <c r="B35" s="84" t="s">
        <v>94</v>
      </c>
      <c r="D35" s="34" t="s">
        <v>240</v>
      </c>
      <c r="E35" s="35">
        <f>'ОБЩИЙ ПРАЙС ЛИСТ'!F149</f>
        <v>14300</v>
      </c>
      <c r="F35" s="35"/>
      <c r="G35" s="47"/>
    </row>
    <row r="36" spans="1:7" s="27" customFormat="1" ht="90" customHeight="1">
      <c r="A36" s="52"/>
      <c r="B36" s="84" t="s">
        <v>162</v>
      </c>
      <c r="C36" s="41"/>
      <c r="D36" s="36" t="s">
        <v>241</v>
      </c>
      <c r="E36" s="35">
        <f>'ОБЩИЙ ПРАЙС ЛИСТ'!F146</f>
        <v>14705</v>
      </c>
      <c r="F36" s="35"/>
      <c r="G36" s="48"/>
    </row>
    <row r="37" spans="1:7" s="27" customFormat="1" ht="90" customHeight="1">
      <c r="A37" s="52"/>
      <c r="B37" s="84" t="s">
        <v>289</v>
      </c>
      <c r="C37" s="41"/>
      <c r="D37" s="36" t="s">
        <v>241</v>
      </c>
      <c r="E37" s="35">
        <f>'ОБЩИЙ ПРАЙС ЛИСТ'!F147</f>
        <v>14705</v>
      </c>
      <c r="F37" s="35"/>
      <c r="G37" s="48"/>
    </row>
    <row r="38" spans="1:7" ht="90" customHeight="1">
      <c r="A38" s="52"/>
      <c r="B38" s="84" t="s">
        <v>95</v>
      </c>
      <c r="D38" s="34" t="s">
        <v>242</v>
      </c>
      <c r="E38" s="69">
        <f>'ОБЩИЙ ПРАЙС ЛИСТ'!F140</f>
        <v>15700</v>
      </c>
      <c r="F38" s="35"/>
      <c r="G38" s="49"/>
    </row>
    <row r="39" spans="1:7" ht="90" customHeight="1">
      <c r="A39" s="52"/>
      <c r="B39" s="84" t="s">
        <v>96</v>
      </c>
      <c r="D39" s="34" t="s">
        <v>242</v>
      </c>
      <c r="E39" s="69">
        <f>'ОБЩИЙ ПРАЙС ЛИСТ'!F141</f>
        <v>15700</v>
      </c>
      <c r="F39" s="35"/>
      <c r="G39" s="49"/>
    </row>
    <row r="40" spans="1:7" ht="90" customHeight="1">
      <c r="A40" s="52"/>
      <c r="B40" s="84" t="s">
        <v>142</v>
      </c>
      <c r="D40" s="34" t="s">
        <v>243</v>
      </c>
      <c r="E40" s="69">
        <f>'ОБЩИЙ ПРАЙС ЛИСТ'!F142</f>
        <v>21400</v>
      </c>
      <c r="F40" s="35"/>
      <c r="G40" s="49"/>
    </row>
    <row r="41" spans="1:7" ht="90" customHeight="1">
      <c r="A41" s="52"/>
      <c r="B41" s="84" t="s">
        <v>143</v>
      </c>
      <c r="D41" s="34" t="s">
        <v>243</v>
      </c>
      <c r="E41" s="69">
        <f>'ОБЩИЙ ПРАЙС ЛИСТ'!F143</f>
        <v>21400</v>
      </c>
      <c r="F41" s="35"/>
      <c r="G41" s="49"/>
    </row>
    <row r="42" spans="1:7" ht="90" customHeight="1">
      <c r="A42" s="52"/>
      <c r="B42" s="84" t="s">
        <v>144</v>
      </c>
      <c r="D42" s="34" t="s">
        <v>244</v>
      </c>
      <c r="E42" s="69">
        <f>'ОБЩИЙ ПРАЙС ЛИСТ'!F144</f>
        <v>24900</v>
      </c>
      <c r="F42" s="35"/>
      <c r="G42" s="49"/>
    </row>
    <row r="43" spans="1:7" ht="90" customHeight="1">
      <c r="A43" s="52"/>
      <c r="B43" s="84" t="s">
        <v>145</v>
      </c>
      <c r="D43" s="34" t="s">
        <v>244</v>
      </c>
      <c r="E43" s="69">
        <f>'ОБЩИЙ ПРАЙС ЛИСТ'!F145</f>
        <v>24900</v>
      </c>
      <c r="F43" s="35"/>
      <c r="G43" s="49"/>
    </row>
    <row r="44" spans="1:7" ht="90" customHeight="1">
      <c r="A44" s="52"/>
      <c r="B44" s="84" t="s">
        <v>97</v>
      </c>
      <c r="D44" s="34" t="s">
        <v>245</v>
      </c>
      <c r="E44" s="69">
        <f>'ОБЩИЙ ПРАЙС ЛИСТ'!F151</f>
        <v>18100</v>
      </c>
      <c r="F44" s="35"/>
      <c r="G44" s="47"/>
    </row>
    <row r="45" spans="1:7" ht="90" customHeight="1">
      <c r="A45" s="52"/>
      <c r="B45" s="84" t="s">
        <v>98</v>
      </c>
      <c r="D45" s="34" t="s">
        <v>245</v>
      </c>
      <c r="E45" s="69">
        <f>'ОБЩИЙ ПРАЙС ЛИСТ'!F152</f>
        <v>18100</v>
      </c>
      <c r="F45" s="35"/>
      <c r="G45" s="47"/>
    </row>
    <row r="46" spans="1:7" ht="90" customHeight="1">
      <c r="A46" s="52"/>
      <c r="B46" s="85" t="s">
        <v>103</v>
      </c>
      <c r="D46" s="34" t="s">
        <v>246</v>
      </c>
      <c r="E46" s="35">
        <f>'ОБЩИЙ ПРАЙС ЛИСТ'!F156</f>
        <v>32414</v>
      </c>
      <c r="F46" s="35"/>
      <c r="G46" s="49"/>
    </row>
    <row r="47" spans="1:7" ht="90" customHeight="1">
      <c r="A47" s="52"/>
      <c r="B47" s="85" t="s">
        <v>104</v>
      </c>
      <c r="D47" s="34" t="s">
        <v>246</v>
      </c>
      <c r="E47" s="35">
        <f>'ОБЩИЙ ПРАЙС ЛИСТ'!F157</f>
        <v>32414</v>
      </c>
      <c r="F47" s="35"/>
      <c r="G47" s="49"/>
    </row>
    <row r="48" spans="1:7" ht="90" customHeight="1">
      <c r="A48" s="52"/>
      <c r="B48" s="85" t="s">
        <v>105</v>
      </c>
      <c r="D48" s="34" t="s">
        <v>246</v>
      </c>
      <c r="E48" s="35">
        <f>'ОБЩИЙ ПРАЙС ЛИСТ'!F154</f>
        <v>32414</v>
      </c>
      <c r="F48" s="35"/>
      <c r="G48" s="47"/>
    </row>
    <row r="49" spans="1:7" ht="90" customHeight="1">
      <c r="A49" s="52"/>
      <c r="B49" s="85" t="s">
        <v>106</v>
      </c>
      <c r="D49" s="34" t="s">
        <v>246</v>
      </c>
      <c r="E49" s="35">
        <f>'ОБЩИЙ ПРАЙС ЛИСТ'!F155</f>
        <v>32414</v>
      </c>
      <c r="F49" s="35"/>
      <c r="G49" s="47"/>
    </row>
    <row r="50" spans="1:7" ht="90" customHeight="1">
      <c r="A50" s="52"/>
      <c r="B50" s="85" t="s">
        <v>107</v>
      </c>
      <c r="D50" s="34" t="s">
        <v>246</v>
      </c>
      <c r="E50" s="35">
        <f>'ОБЩИЙ ПРАЙС ЛИСТ'!F150</f>
        <v>32744</v>
      </c>
      <c r="F50" s="35"/>
      <c r="G50" s="47"/>
    </row>
    <row r="51" spans="1:7" ht="90" customHeight="1">
      <c r="A51" s="52"/>
      <c r="B51" s="85" t="s">
        <v>108</v>
      </c>
      <c r="D51" s="34" t="s">
        <v>246</v>
      </c>
      <c r="E51" s="35">
        <f>'ОБЩИЙ ПРАЙС ЛИСТ'!F153</f>
        <v>32744</v>
      </c>
      <c r="F51" s="35"/>
      <c r="G51" s="47"/>
    </row>
    <row r="52" spans="1:7" ht="90" customHeight="1">
      <c r="A52" s="52"/>
      <c r="B52" s="84" t="s">
        <v>151</v>
      </c>
      <c r="D52" s="34" t="s">
        <v>247</v>
      </c>
      <c r="E52" s="35">
        <f>'ОБЩИЙ ПРАЙС ЛИСТ'!F125</f>
        <v>14994</v>
      </c>
      <c r="F52" s="35"/>
      <c r="G52" s="49"/>
    </row>
    <row r="53" spans="1:7" ht="90" customHeight="1">
      <c r="A53" s="52"/>
      <c r="B53" s="84" t="s">
        <v>152</v>
      </c>
      <c r="D53" s="34" t="s">
        <v>247</v>
      </c>
      <c r="E53" s="35">
        <f>'ОБЩИЙ ПРАЙС ЛИСТ'!F126</f>
        <v>14994</v>
      </c>
      <c r="F53" s="35"/>
      <c r="G53" s="49"/>
    </row>
    <row r="54" spans="1:7" ht="90" customHeight="1">
      <c r="A54" s="52"/>
      <c r="B54" s="85" t="s">
        <v>719</v>
      </c>
      <c r="D54" s="34" t="s">
        <v>248</v>
      </c>
      <c r="E54" s="69">
        <f>'ОБЩИЙ ПРАЙС ЛИСТ'!F111</f>
        <v>24100</v>
      </c>
      <c r="F54" s="35"/>
      <c r="G54" s="45"/>
    </row>
    <row r="55" spans="1:7" ht="90" customHeight="1">
      <c r="A55" s="52"/>
      <c r="B55" s="85" t="s">
        <v>720</v>
      </c>
      <c r="D55" s="34" t="s">
        <v>248</v>
      </c>
      <c r="E55" s="69">
        <f>'ОБЩИЙ ПРАЙС ЛИСТ'!F112</f>
        <v>24100</v>
      </c>
      <c r="F55" s="35"/>
      <c r="G55" s="45"/>
    </row>
    <row r="56" spans="1:7" ht="90" customHeight="1">
      <c r="A56" s="52"/>
      <c r="B56" s="85" t="s">
        <v>721</v>
      </c>
      <c r="D56" s="34" t="s">
        <v>248</v>
      </c>
      <c r="E56" s="69">
        <f>'ОБЩИЙ ПРАЙС ЛИСТ'!F109</f>
        <v>24100</v>
      </c>
      <c r="F56" s="35"/>
      <c r="G56" s="45"/>
    </row>
    <row r="57" spans="1:7" ht="90" customHeight="1">
      <c r="A57" s="52"/>
      <c r="B57" s="85" t="s">
        <v>722</v>
      </c>
      <c r="D57" s="34" t="s">
        <v>248</v>
      </c>
      <c r="E57" s="69">
        <f>'ОБЩИЙ ПРАЙС ЛИСТ'!F110</f>
        <v>24100</v>
      </c>
      <c r="F57" s="35"/>
      <c r="G57" s="45"/>
    </row>
    <row r="58" spans="1:7" ht="15" customHeight="1">
      <c r="A58" s="52"/>
      <c r="B58" s="117" t="s">
        <v>737</v>
      </c>
      <c r="C58" s="117"/>
      <c r="D58" s="117"/>
      <c r="E58" s="117"/>
      <c r="F58" s="117"/>
      <c r="G58" s="45"/>
    </row>
    <row r="59" spans="1:7" s="27" customFormat="1" ht="90" customHeight="1">
      <c r="A59" s="52"/>
      <c r="B59" s="85" t="s">
        <v>783</v>
      </c>
      <c r="C59" s="41"/>
      <c r="D59" s="42" t="s">
        <v>786</v>
      </c>
      <c r="E59" s="69">
        <f>'ОБЩИЙ ПРАЙС ЛИСТ'!F98</f>
        <v>5294</v>
      </c>
      <c r="F59" s="35"/>
      <c r="G59" s="45"/>
    </row>
    <row r="60" spans="1:7" ht="90" customHeight="1">
      <c r="A60" s="52"/>
      <c r="B60" s="85" t="s">
        <v>165</v>
      </c>
      <c r="D60" s="36" t="s">
        <v>192</v>
      </c>
      <c r="E60" s="35">
        <f>'ОБЩИЙ ПРАЙС ЛИСТ'!F106</f>
        <v>5294</v>
      </c>
      <c r="F60" s="35"/>
      <c r="G60" s="49"/>
    </row>
    <row r="61" spans="1:7" ht="90" customHeight="1">
      <c r="A61" s="52"/>
      <c r="B61" s="85" t="s">
        <v>166</v>
      </c>
      <c r="D61" s="36" t="s">
        <v>192</v>
      </c>
      <c r="E61" s="35">
        <f>'ОБЩИЙ ПРАЙС ЛИСТ'!F105</f>
        <v>5294</v>
      </c>
      <c r="F61" s="35"/>
      <c r="G61" s="49"/>
    </row>
    <row r="62" spans="1:7" ht="90" customHeight="1">
      <c r="A62" s="52"/>
      <c r="B62" s="85" t="s">
        <v>139</v>
      </c>
      <c r="D62" s="36" t="s">
        <v>193</v>
      </c>
      <c r="E62" s="69">
        <f>'ОБЩИЙ ПРАЙС ЛИСТ'!F107</f>
        <v>5294</v>
      </c>
      <c r="F62" s="35"/>
      <c r="G62" s="49"/>
    </row>
    <row r="63" spans="1:7" ht="90" customHeight="1">
      <c r="A63" s="52"/>
      <c r="B63" s="85" t="s">
        <v>167</v>
      </c>
      <c r="D63" s="36" t="s">
        <v>193</v>
      </c>
      <c r="E63" s="69">
        <f>'ОБЩИЙ ПРАЙС ЛИСТ'!F108</f>
        <v>5294</v>
      </c>
      <c r="F63" s="35"/>
      <c r="G63" s="49"/>
    </row>
    <row r="64" spans="1:7" ht="90" customHeight="1">
      <c r="A64" s="52"/>
      <c r="B64" s="85" t="s">
        <v>168</v>
      </c>
      <c r="D64" s="36" t="s">
        <v>194</v>
      </c>
      <c r="E64" s="69">
        <f>'ОБЩИЙ ПРАЙС ЛИСТ'!F93</f>
        <v>7611</v>
      </c>
      <c r="F64" s="35"/>
      <c r="G64" s="49"/>
    </row>
    <row r="65" spans="1:7" s="27" customFormat="1" ht="90" customHeight="1">
      <c r="A65" s="52"/>
      <c r="B65" s="85" t="s">
        <v>169</v>
      </c>
      <c r="C65" s="41"/>
      <c r="D65" s="36" t="s">
        <v>194</v>
      </c>
      <c r="E65" s="35">
        <f>'ОБЩИЙ ПРАЙС ЛИСТ'!F94</f>
        <v>7611</v>
      </c>
      <c r="F65" s="35"/>
      <c r="G65" s="49"/>
    </row>
    <row r="66" spans="1:7" ht="90" customHeight="1">
      <c r="A66" s="52"/>
      <c r="B66" s="85" t="s">
        <v>88</v>
      </c>
      <c r="D66" s="42" t="s">
        <v>195</v>
      </c>
      <c r="E66" s="69">
        <f>'ОБЩИЙ ПРАЙС ЛИСТ'!F95</f>
        <v>7611</v>
      </c>
      <c r="F66" s="35"/>
      <c r="G66" s="49"/>
    </row>
    <row r="67" spans="1:7" ht="90" customHeight="1">
      <c r="A67" s="52"/>
      <c r="B67" s="85" t="s">
        <v>89</v>
      </c>
      <c r="D67" s="42" t="s">
        <v>195</v>
      </c>
      <c r="E67" s="69">
        <f>'ОБЩИЙ ПРАЙС ЛИСТ'!F96</f>
        <v>7611</v>
      </c>
      <c r="F67" s="35"/>
      <c r="G67" s="45"/>
    </row>
    <row r="68" spans="1:7" ht="90" customHeight="1">
      <c r="A68" s="52"/>
      <c r="B68" s="85" t="s">
        <v>583</v>
      </c>
      <c r="D68" s="42" t="s">
        <v>585</v>
      </c>
      <c r="E68" s="35">
        <f>'ОБЩИЙ ПРАЙС ЛИСТ'!F97</f>
        <v>11682</v>
      </c>
      <c r="F68" s="35"/>
      <c r="G68" s="45"/>
    </row>
    <row r="69" spans="1:7" ht="15" customHeight="1">
      <c r="A69" s="52"/>
      <c r="B69" s="117" t="s">
        <v>738</v>
      </c>
      <c r="C69" s="117"/>
      <c r="D69" s="117"/>
      <c r="E69" s="117"/>
      <c r="F69" s="117"/>
      <c r="G69" s="45"/>
    </row>
    <row r="70" spans="1:7" ht="89.25" customHeight="1">
      <c r="A70" s="52"/>
      <c r="B70" s="84" t="s">
        <v>90</v>
      </c>
      <c r="C70" s="43"/>
      <c r="D70" s="44" t="s">
        <v>196</v>
      </c>
      <c r="E70" s="69">
        <f>'ОБЩИЙ ПРАЙС ЛИСТ'!F101</f>
        <v>1000</v>
      </c>
      <c r="F70" s="35"/>
      <c r="G70" s="45"/>
    </row>
    <row r="71" spans="1:7" ht="89.25" customHeight="1">
      <c r="A71" s="52"/>
      <c r="B71" s="84" t="s">
        <v>91</v>
      </c>
      <c r="C71" s="38"/>
      <c r="D71" s="44" t="s">
        <v>196</v>
      </c>
      <c r="E71" s="69">
        <f>'ОБЩИЙ ПРАЙС ЛИСТ'!F100</f>
        <v>1000</v>
      </c>
      <c r="F71" s="35"/>
      <c r="G71" s="45"/>
    </row>
    <row r="72" spans="1:7" ht="89.25" customHeight="1">
      <c r="A72" s="52"/>
      <c r="B72" s="84" t="s">
        <v>92</v>
      </c>
      <c r="C72" s="43"/>
      <c r="D72" s="44" t="s">
        <v>197</v>
      </c>
      <c r="E72" s="69">
        <f>'ОБЩИЙ ПРАЙС ЛИСТ'!F99</f>
        <v>1435</v>
      </c>
      <c r="F72" s="35"/>
      <c r="G72" s="45"/>
    </row>
    <row r="73" spans="1:7" s="27" customFormat="1" ht="89.25" customHeight="1">
      <c r="A73" s="52"/>
      <c r="B73" s="84" t="s">
        <v>153</v>
      </c>
      <c r="C73" s="43"/>
      <c r="D73" s="44" t="s">
        <v>198</v>
      </c>
      <c r="E73" s="35">
        <f>'ОБЩИЙ ПРАЙС ЛИСТ'!F102</f>
        <v>1610</v>
      </c>
      <c r="F73" s="35"/>
      <c r="G73" s="49"/>
    </row>
    <row r="74" spans="1:7" ht="4.5" customHeight="1">
      <c r="A74" s="52"/>
      <c r="B74" s="52"/>
      <c r="C74" s="52"/>
      <c r="D74" s="52"/>
      <c r="E74" s="53"/>
      <c r="F74" s="53"/>
      <c r="G74" s="45"/>
    </row>
  </sheetData>
  <sheetProtection formatCells="0" formatRows="0" insertColumns="0" insertRows="0" insertHyperlinks="0" deleteColumns="0" deleteRows="0" sort="0" autoFilter="0" pivotTables="0"/>
  <mergeCells count="6">
    <mergeCell ref="B69:F69"/>
    <mergeCell ref="B2:F2"/>
    <mergeCell ref="B4:F4"/>
    <mergeCell ref="B21:F21"/>
    <mergeCell ref="B33:F33"/>
    <mergeCell ref="B58:F58"/>
  </mergeCells>
  <pageMargins left="0.19685039370078741" right="0.19685039370078741" top="0.19685039370078741" bottom="0.39370078740157483" header="0.15748031496062992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G51"/>
  <sheetViews>
    <sheetView zoomScaleNormal="100" zoomScaleSheetLayoutView="100" workbookViewId="0">
      <pane ySplit="3" topLeftCell="A4" activePane="bottomLeft" state="frozen"/>
      <selection pane="bottomLeft" activeCell="B2" sqref="B2:F2"/>
    </sheetView>
  </sheetViews>
  <sheetFormatPr defaultColWidth="9.1328125" defaultRowHeight="11.65"/>
  <cols>
    <col min="1" max="1" width="0.86328125" style="51" customWidth="1"/>
    <col min="2" max="2" width="23.73046875" style="51" customWidth="1"/>
    <col min="3" max="3" width="22.73046875" style="56" customWidth="1"/>
    <col min="4" max="4" width="70.73046875" style="57" customWidth="1"/>
    <col min="5" max="6" width="14.73046875" style="57" customWidth="1"/>
    <col min="7" max="7" width="0.86328125" style="51" customWidth="1"/>
    <col min="8" max="16384" width="9.1328125" style="3"/>
  </cols>
  <sheetData>
    <row r="1" spans="1:7" ht="4.5" customHeight="1">
      <c r="A1" s="54"/>
      <c r="B1" s="54"/>
      <c r="C1" s="67"/>
      <c r="D1" s="68"/>
      <c r="E1" s="68"/>
      <c r="F1" s="68"/>
      <c r="G1" s="54"/>
    </row>
    <row r="2" spans="1:7" ht="69" customHeight="1">
      <c r="A2" s="54"/>
      <c r="B2" s="118"/>
      <c r="C2" s="118"/>
      <c r="D2" s="118"/>
      <c r="E2" s="118"/>
      <c r="F2" s="118"/>
      <c r="G2" s="54"/>
    </row>
    <row r="3" spans="1:7" ht="19.5" customHeight="1">
      <c r="A3" s="54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54"/>
    </row>
    <row r="4" spans="1:7" ht="15" customHeight="1">
      <c r="A4" s="54"/>
      <c r="B4" s="117" t="s">
        <v>739</v>
      </c>
      <c r="C4" s="117"/>
      <c r="D4" s="117"/>
      <c r="E4" s="117"/>
      <c r="F4" s="117"/>
      <c r="G4" s="54"/>
    </row>
    <row r="5" spans="1:7" ht="79.5" customHeight="1">
      <c r="A5" s="54"/>
      <c r="B5" s="86" t="s">
        <v>323</v>
      </c>
      <c r="C5" s="58"/>
      <c r="D5" s="59" t="s">
        <v>249</v>
      </c>
      <c r="E5" s="35">
        <f>'ОБЩИЙ ПРАЙС ЛИСТ'!F178</f>
        <v>4820</v>
      </c>
      <c r="F5" s="35"/>
      <c r="G5" s="54"/>
    </row>
    <row r="6" spans="1:7" ht="79.5" customHeight="1">
      <c r="A6" s="54"/>
      <c r="B6" s="86" t="s">
        <v>155</v>
      </c>
      <c r="C6" s="58"/>
      <c r="D6" s="59" t="s">
        <v>250</v>
      </c>
      <c r="E6" s="69">
        <f>'ОБЩИЙ ПРАЙС ЛИСТ'!F179</f>
        <v>2850</v>
      </c>
      <c r="F6" s="35"/>
      <c r="G6" s="54"/>
    </row>
    <row r="7" spans="1:7" ht="79.5" customHeight="1">
      <c r="A7" s="54"/>
      <c r="B7" s="86" t="s">
        <v>61</v>
      </c>
      <c r="C7" s="58"/>
      <c r="D7" s="59" t="s">
        <v>251</v>
      </c>
      <c r="E7" s="35">
        <f>'ОБЩИЙ ПРАЙС ЛИСТ'!F180</f>
        <v>3520</v>
      </c>
      <c r="F7" s="35"/>
      <c r="G7" s="54"/>
    </row>
    <row r="8" spans="1:7" ht="79.5" customHeight="1">
      <c r="A8" s="54"/>
      <c r="B8" s="86" t="s">
        <v>62</v>
      </c>
      <c r="C8" s="58"/>
      <c r="D8" s="59" t="s">
        <v>252</v>
      </c>
      <c r="E8" s="35">
        <f>'ОБЩИЙ ПРАЙС ЛИСТ'!F181</f>
        <v>5340</v>
      </c>
      <c r="F8" s="35"/>
      <c r="G8" s="54"/>
    </row>
    <row r="9" spans="1:7" ht="79.5" customHeight="1">
      <c r="A9" s="54"/>
      <c r="B9" s="86" t="s">
        <v>161</v>
      </c>
      <c r="C9" s="58"/>
      <c r="D9" s="59" t="s">
        <v>305</v>
      </c>
      <c r="E9" s="35">
        <f>'ОБЩИЙ ПРАЙС ЛИСТ'!F182</f>
        <v>8310</v>
      </c>
      <c r="F9" s="35"/>
      <c r="G9" s="54"/>
    </row>
    <row r="10" spans="1:7" ht="15" customHeight="1">
      <c r="A10" s="54"/>
      <c r="B10" s="117" t="s">
        <v>740</v>
      </c>
      <c r="C10" s="117"/>
      <c r="D10" s="117"/>
      <c r="E10" s="117"/>
      <c r="F10" s="117"/>
      <c r="G10" s="54"/>
    </row>
    <row r="11" spans="1:7" ht="79.5" customHeight="1">
      <c r="A11" s="54"/>
      <c r="B11" s="87" t="s">
        <v>64</v>
      </c>
      <c r="C11" s="60"/>
      <c r="D11" s="59" t="s">
        <v>253</v>
      </c>
      <c r="E11" s="35">
        <f>'ОБЩИЙ ПРАЙС ЛИСТ'!F171</f>
        <v>3170</v>
      </c>
      <c r="F11" s="35"/>
      <c r="G11" s="54"/>
    </row>
    <row r="12" spans="1:7" ht="79.5" customHeight="1">
      <c r="A12" s="54"/>
      <c r="B12" s="86" t="s">
        <v>65</v>
      </c>
      <c r="C12" s="51"/>
      <c r="D12" s="59" t="s">
        <v>306</v>
      </c>
      <c r="E12" s="69">
        <f>'ОБЩИЙ ПРАЙС ЛИСТ'!F172</f>
        <v>4250</v>
      </c>
      <c r="F12" s="35"/>
      <c r="G12" s="54"/>
    </row>
    <row r="13" spans="1:7" ht="79.5" customHeight="1">
      <c r="A13" s="54"/>
      <c r="B13" s="86" t="s">
        <v>66</v>
      </c>
      <c r="C13" s="51"/>
      <c r="D13" s="59" t="s">
        <v>307</v>
      </c>
      <c r="E13" s="35">
        <f>'ОБЩИЙ ПРАЙС ЛИСТ'!F174</f>
        <v>8730</v>
      </c>
      <c r="F13" s="35"/>
      <c r="G13" s="54"/>
    </row>
    <row r="14" spans="1:7" ht="79.5" customHeight="1">
      <c r="A14" s="54"/>
      <c r="B14" s="86" t="s">
        <v>67</v>
      </c>
      <c r="C14" s="51"/>
      <c r="D14" s="59" t="s">
        <v>254</v>
      </c>
      <c r="E14" s="35">
        <f>'ОБЩИЙ ПРАЙС ЛИСТ'!F175</f>
        <v>6120</v>
      </c>
      <c r="F14" s="35"/>
      <c r="G14" s="54"/>
    </row>
    <row r="15" spans="1:7" ht="79.5" customHeight="1">
      <c r="A15" s="54"/>
      <c r="B15" s="86" t="s">
        <v>68</v>
      </c>
      <c r="C15" s="61"/>
      <c r="D15" s="59" t="s">
        <v>309</v>
      </c>
      <c r="E15" s="35">
        <f>'ОБЩИЙ ПРАЙС ЛИСТ'!F176</f>
        <v>9060</v>
      </c>
      <c r="F15" s="35"/>
      <c r="G15" s="54"/>
    </row>
    <row r="16" spans="1:7" ht="79.5" customHeight="1">
      <c r="A16" s="54"/>
      <c r="B16" s="86" t="s">
        <v>69</v>
      </c>
      <c r="C16" s="62"/>
      <c r="D16" s="59" t="s">
        <v>308</v>
      </c>
      <c r="E16" s="35">
        <f>'ОБЩИЙ ПРАЙС ЛИСТ'!F177</f>
        <v>11000</v>
      </c>
      <c r="F16" s="35"/>
      <c r="G16" s="54"/>
    </row>
    <row r="17" spans="1:7" ht="79.5" customHeight="1">
      <c r="A17" s="54"/>
      <c r="B17" s="86" t="s">
        <v>63</v>
      </c>
      <c r="C17" s="62"/>
      <c r="D17" s="59" t="s">
        <v>310</v>
      </c>
      <c r="E17" s="35">
        <f>'ОБЩИЙ ПРАЙС ЛИСТ'!F170</f>
        <v>15130</v>
      </c>
      <c r="F17" s="35"/>
      <c r="G17" s="54"/>
    </row>
    <row r="18" spans="1:7" ht="79.5" customHeight="1">
      <c r="A18" s="54"/>
      <c r="B18" s="86" t="s">
        <v>70</v>
      </c>
      <c r="C18" s="62"/>
      <c r="D18" s="59" t="s">
        <v>255</v>
      </c>
      <c r="E18" s="35">
        <f>'ОБЩИЙ ПРАЙС ЛИСТ'!F196</f>
        <v>1060</v>
      </c>
      <c r="F18" s="35"/>
      <c r="G18" s="54"/>
    </row>
    <row r="19" spans="1:7" ht="79.5" customHeight="1">
      <c r="A19" s="54"/>
      <c r="B19" s="86" t="s">
        <v>71</v>
      </c>
      <c r="C19" s="51"/>
      <c r="D19" s="59" t="s">
        <v>256</v>
      </c>
      <c r="E19" s="69">
        <f>'ОБЩИЙ ПРАЙС ЛИСТ'!F197</f>
        <v>1050</v>
      </c>
      <c r="F19" s="35"/>
      <c r="G19" s="54"/>
    </row>
    <row r="20" spans="1:7" ht="79.5" customHeight="1">
      <c r="A20" s="54"/>
      <c r="B20" s="86" t="s">
        <v>72</v>
      </c>
      <c r="C20" s="51"/>
      <c r="D20" s="59" t="s">
        <v>257</v>
      </c>
      <c r="E20" s="35">
        <f>'ОБЩИЙ ПРАЙС ЛИСТ'!F198</f>
        <v>1740</v>
      </c>
      <c r="F20" s="35"/>
      <c r="G20" s="54"/>
    </row>
    <row r="21" spans="1:7" ht="79.5" customHeight="1">
      <c r="A21" s="54"/>
      <c r="B21" s="86" t="s">
        <v>73</v>
      </c>
      <c r="C21" s="51"/>
      <c r="D21" s="59" t="s">
        <v>258</v>
      </c>
      <c r="E21" s="35">
        <f>'ОБЩИЙ ПРАЙС ЛИСТ'!F199</f>
        <v>1370</v>
      </c>
      <c r="F21" s="35"/>
      <c r="G21" s="54"/>
    </row>
    <row r="22" spans="1:7" ht="79.5" customHeight="1">
      <c r="A22" s="54"/>
      <c r="B22" s="86" t="s">
        <v>74</v>
      </c>
      <c r="C22" s="51"/>
      <c r="D22" s="59" t="s">
        <v>259</v>
      </c>
      <c r="E22" s="35">
        <f>'ОБЩИЙ ПРАЙС ЛИСТ'!F200</f>
        <v>2190</v>
      </c>
      <c r="F22" s="35"/>
      <c r="G22" s="54"/>
    </row>
    <row r="23" spans="1:7" ht="79.5" customHeight="1">
      <c r="A23" s="54"/>
      <c r="B23" s="86" t="s">
        <v>75</v>
      </c>
      <c r="C23" s="51"/>
      <c r="D23" s="59" t="s">
        <v>260</v>
      </c>
      <c r="E23" s="35">
        <f>'ОБЩИЙ ПРАЙС ЛИСТ'!F201</f>
        <v>2190</v>
      </c>
      <c r="F23" s="35"/>
      <c r="G23" s="54"/>
    </row>
    <row r="24" spans="1:7" ht="15" customHeight="1">
      <c r="A24" s="54"/>
      <c r="B24" s="117" t="s">
        <v>741</v>
      </c>
      <c r="C24" s="117"/>
      <c r="D24" s="117"/>
      <c r="E24" s="117"/>
      <c r="F24" s="117"/>
      <c r="G24" s="54"/>
    </row>
    <row r="25" spans="1:7" ht="78.75" customHeight="1">
      <c r="A25" s="54"/>
      <c r="B25" s="88" t="s">
        <v>49</v>
      </c>
      <c r="C25" s="63"/>
      <c r="D25" s="64" t="s">
        <v>261</v>
      </c>
      <c r="E25" s="35">
        <f>'ОБЩИЙ ПРАЙС ЛИСТ'!F160</f>
        <v>2240</v>
      </c>
      <c r="F25" s="35"/>
      <c r="G25" s="54"/>
    </row>
    <row r="26" spans="1:7" ht="78.75" customHeight="1">
      <c r="A26" s="54"/>
      <c r="B26" s="88" t="s">
        <v>50</v>
      </c>
      <c r="C26" s="63"/>
      <c r="D26" s="64" t="s">
        <v>262</v>
      </c>
      <c r="E26" s="35">
        <f>'ОБЩИЙ ПРАЙС ЛИСТ'!F159</f>
        <v>2240</v>
      </c>
      <c r="F26" s="35"/>
      <c r="G26" s="54"/>
    </row>
    <row r="27" spans="1:7" ht="78.75" customHeight="1">
      <c r="A27" s="54"/>
      <c r="B27" s="88" t="s">
        <v>51</v>
      </c>
      <c r="C27" s="63"/>
      <c r="D27" s="64" t="s">
        <v>263</v>
      </c>
      <c r="E27" s="35">
        <f>'ОБЩИЙ ПРАЙС ЛИСТ'!F158</f>
        <v>2240</v>
      </c>
      <c r="F27" s="35"/>
      <c r="G27" s="54"/>
    </row>
    <row r="28" spans="1:7" ht="78.75" customHeight="1">
      <c r="A28" s="54"/>
      <c r="B28" s="88" t="s">
        <v>52</v>
      </c>
      <c r="C28" s="63"/>
      <c r="D28" s="64" t="s">
        <v>264</v>
      </c>
      <c r="E28" s="69">
        <f>'ОБЩИЙ ПРАЙС ЛИСТ'!F163</f>
        <v>2900</v>
      </c>
      <c r="F28" s="35"/>
      <c r="G28" s="54"/>
    </row>
    <row r="29" spans="1:7" ht="78.75" customHeight="1">
      <c r="A29" s="54"/>
      <c r="B29" s="88" t="s">
        <v>53</v>
      </c>
      <c r="C29" s="63"/>
      <c r="D29" s="64" t="s">
        <v>265</v>
      </c>
      <c r="E29" s="69">
        <f>'ОБЩИЙ ПРАЙС ЛИСТ'!F162</f>
        <v>2900</v>
      </c>
      <c r="F29" s="35"/>
      <c r="G29" s="54"/>
    </row>
    <row r="30" spans="1:7" ht="78.75" customHeight="1">
      <c r="A30" s="54"/>
      <c r="B30" s="88" t="s">
        <v>54</v>
      </c>
      <c r="C30" s="63"/>
      <c r="D30" s="64" t="s">
        <v>266</v>
      </c>
      <c r="E30" s="69">
        <f>'ОБЩИЙ ПРАЙС ЛИСТ'!F161</f>
        <v>2900</v>
      </c>
      <c r="F30" s="35"/>
      <c r="G30" s="54"/>
    </row>
    <row r="31" spans="1:7" ht="78.75" customHeight="1">
      <c r="A31" s="54"/>
      <c r="B31" s="88" t="s">
        <v>55</v>
      </c>
      <c r="C31" s="63"/>
      <c r="D31" s="64" t="s">
        <v>267</v>
      </c>
      <c r="E31" s="35">
        <f>'ОБЩИЙ ПРАЙС ЛИСТ'!F166</f>
        <v>3840</v>
      </c>
      <c r="F31" s="35"/>
      <c r="G31" s="54"/>
    </row>
    <row r="32" spans="1:7" ht="78.75" customHeight="1">
      <c r="A32" s="54"/>
      <c r="B32" s="88" t="s">
        <v>56</v>
      </c>
      <c r="C32" s="63"/>
      <c r="D32" s="64" t="s">
        <v>268</v>
      </c>
      <c r="E32" s="35">
        <f>'ОБЩИЙ ПРАЙС ЛИСТ'!F165</f>
        <v>3840</v>
      </c>
      <c r="F32" s="35"/>
      <c r="G32" s="54"/>
    </row>
    <row r="33" spans="1:7" ht="78.75" customHeight="1">
      <c r="A33" s="54"/>
      <c r="B33" s="88" t="s">
        <v>57</v>
      </c>
      <c r="C33" s="63"/>
      <c r="D33" s="64" t="s">
        <v>269</v>
      </c>
      <c r="E33" s="35">
        <f>'ОБЩИЙ ПРАЙС ЛИСТ'!F164</f>
        <v>3840</v>
      </c>
      <c r="F33" s="35"/>
      <c r="G33" s="54"/>
    </row>
    <row r="34" spans="1:7" ht="78.75" customHeight="1">
      <c r="A34" s="54"/>
      <c r="B34" s="88" t="s">
        <v>58</v>
      </c>
      <c r="C34" s="63"/>
      <c r="D34" s="64" t="s">
        <v>270</v>
      </c>
      <c r="E34" s="35">
        <f>'ОБЩИЙ ПРАЙС ЛИСТ'!F169</f>
        <v>4070</v>
      </c>
      <c r="F34" s="35"/>
      <c r="G34" s="54"/>
    </row>
    <row r="35" spans="1:7" ht="78.75" customHeight="1">
      <c r="A35" s="54"/>
      <c r="B35" s="88" t="s">
        <v>59</v>
      </c>
      <c r="C35" s="63"/>
      <c r="D35" s="64" t="s">
        <v>271</v>
      </c>
      <c r="E35" s="35">
        <f>'ОБЩИЙ ПРАЙС ЛИСТ'!F168</f>
        <v>4070</v>
      </c>
      <c r="F35" s="35"/>
      <c r="G35" s="54"/>
    </row>
    <row r="36" spans="1:7" ht="78.75" customHeight="1">
      <c r="A36" s="54"/>
      <c r="B36" s="88" t="s">
        <v>60</v>
      </c>
      <c r="C36" s="63"/>
      <c r="D36" s="64" t="s">
        <v>272</v>
      </c>
      <c r="E36" s="35">
        <f>'ОБЩИЙ ПРАЙС ЛИСТ'!F167</f>
        <v>4070</v>
      </c>
      <c r="F36" s="35"/>
      <c r="G36" s="54"/>
    </row>
    <row r="37" spans="1:7" ht="15" customHeight="1">
      <c r="A37" s="54"/>
      <c r="B37" s="117" t="s">
        <v>819</v>
      </c>
      <c r="C37" s="117"/>
      <c r="D37" s="117"/>
      <c r="E37" s="117"/>
      <c r="F37" s="117"/>
      <c r="G37" s="54"/>
    </row>
    <row r="38" spans="1:7" ht="79.5" customHeight="1">
      <c r="A38" s="54"/>
      <c r="B38" s="85" t="s">
        <v>820</v>
      </c>
      <c r="C38" s="115"/>
      <c r="D38" s="80" t="s">
        <v>823</v>
      </c>
      <c r="E38" s="35">
        <f>'ОБЩИЙ ПРАЙС ЛИСТ'!F184</f>
        <v>1490</v>
      </c>
      <c r="F38" s="115"/>
      <c r="G38" s="54"/>
    </row>
    <row r="39" spans="1:7" ht="79.5" customHeight="1">
      <c r="A39" s="54"/>
      <c r="B39" s="85" t="s">
        <v>821</v>
      </c>
      <c r="C39" s="115"/>
      <c r="D39" s="80" t="s">
        <v>824</v>
      </c>
      <c r="E39" s="35">
        <f>'ОБЩИЙ ПРАЙС ЛИСТ'!F185</f>
        <v>1490</v>
      </c>
      <c r="F39" s="115"/>
      <c r="G39" s="54"/>
    </row>
    <row r="40" spans="1:7" ht="79.5" customHeight="1">
      <c r="A40" s="54"/>
      <c r="B40" s="85" t="s">
        <v>822</v>
      </c>
      <c r="C40" s="115"/>
      <c r="D40" s="80" t="s">
        <v>829</v>
      </c>
      <c r="E40" s="35">
        <f>'ОБЩИЙ ПРАЙС ЛИСТ'!F186</f>
        <v>2520</v>
      </c>
      <c r="F40" s="115"/>
      <c r="G40" s="54"/>
    </row>
    <row r="41" spans="1:7" ht="15" customHeight="1">
      <c r="A41" s="54"/>
      <c r="B41" s="117" t="s">
        <v>742</v>
      </c>
      <c r="C41" s="117"/>
      <c r="D41" s="117"/>
      <c r="E41" s="117"/>
      <c r="F41" s="117"/>
      <c r="G41" s="54"/>
    </row>
    <row r="42" spans="1:7" ht="79.5" customHeight="1">
      <c r="A42" s="54"/>
      <c r="B42" s="85" t="s">
        <v>803</v>
      </c>
      <c r="C42" s="115"/>
      <c r="D42" s="64" t="s">
        <v>807</v>
      </c>
      <c r="E42" s="35">
        <f>'ОБЩИЙ ПРАЙС ЛИСТ'!F187</f>
        <v>800</v>
      </c>
      <c r="F42" s="115"/>
      <c r="G42" s="54"/>
    </row>
    <row r="43" spans="1:7" ht="79.5" customHeight="1">
      <c r="A43" s="54"/>
      <c r="B43" s="85" t="s">
        <v>804</v>
      </c>
      <c r="C43" s="115"/>
      <c r="D43" s="64" t="s">
        <v>808</v>
      </c>
      <c r="E43" s="35">
        <f>'ОБЩИЙ ПРАЙС ЛИСТ'!F188</f>
        <v>800</v>
      </c>
      <c r="F43" s="115"/>
      <c r="G43" s="54"/>
    </row>
    <row r="44" spans="1:7" ht="79.5" customHeight="1">
      <c r="A44" s="54"/>
      <c r="B44" s="85" t="s">
        <v>805</v>
      </c>
      <c r="C44" s="115"/>
      <c r="D44" s="64" t="s">
        <v>815</v>
      </c>
      <c r="E44" s="35">
        <f>'ОБЩИЙ ПРАЙС ЛИСТ'!F189</f>
        <v>1540</v>
      </c>
      <c r="F44" s="115"/>
      <c r="G44" s="54"/>
    </row>
    <row r="45" spans="1:7" ht="79.5" customHeight="1">
      <c r="A45" s="54"/>
      <c r="B45" s="89" t="s">
        <v>76</v>
      </c>
      <c r="C45" s="51"/>
      <c r="D45" s="65" t="s">
        <v>273</v>
      </c>
      <c r="E45" s="69">
        <f>'ОБЩИЙ ПРАЙС ЛИСТ'!F195</f>
        <v>105</v>
      </c>
      <c r="F45" s="35"/>
      <c r="G45" s="54"/>
    </row>
    <row r="46" spans="1:7" ht="79.5" customHeight="1">
      <c r="A46" s="54"/>
      <c r="B46" s="89" t="s">
        <v>77</v>
      </c>
      <c r="C46" s="51"/>
      <c r="D46" s="65" t="s">
        <v>274</v>
      </c>
      <c r="E46" s="69">
        <f>'ОБЩИЙ ПРАЙС ЛИСТ'!F193</f>
        <v>680</v>
      </c>
      <c r="F46" s="35"/>
      <c r="G46" s="54"/>
    </row>
    <row r="47" spans="1:7" ht="79.5" customHeight="1">
      <c r="A47" s="54"/>
      <c r="B47" s="85" t="s">
        <v>806</v>
      </c>
      <c r="C47" s="51"/>
      <c r="D47" s="112" t="s">
        <v>818</v>
      </c>
      <c r="E47" s="35">
        <f>'ОБЩИЙ ПРАЙС ЛИСТ'!F194</f>
        <v>1000</v>
      </c>
      <c r="F47" s="35"/>
      <c r="G47" s="54"/>
    </row>
    <row r="48" spans="1:7" ht="79.5" customHeight="1">
      <c r="A48" s="54"/>
      <c r="B48" s="89" t="s">
        <v>147</v>
      </c>
      <c r="C48" s="51"/>
      <c r="D48" s="65" t="s">
        <v>275</v>
      </c>
      <c r="E48" s="35">
        <f>'ОБЩИЙ ПРАЙС ЛИСТ'!F191</f>
        <v>725</v>
      </c>
      <c r="F48" s="55"/>
      <c r="G48" s="54"/>
    </row>
    <row r="49" spans="1:7" ht="79.5" customHeight="1">
      <c r="A49" s="54"/>
      <c r="B49" s="89" t="s">
        <v>148</v>
      </c>
      <c r="C49" s="66"/>
      <c r="D49" s="65" t="s">
        <v>275</v>
      </c>
      <c r="E49" s="35">
        <f>'ОБЩИЙ ПРАЙС ЛИСТ'!F190</f>
        <v>725</v>
      </c>
      <c r="F49" s="55"/>
      <c r="G49" s="54"/>
    </row>
    <row r="50" spans="1:7" ht="79.5" customHeight="1">
      <c r="A50" s="54"/>
      <c r="B50" s="89" t="s">
        <v>149</v>
      </c>
      <c r="C50" s="66"/>
      <c r="D50" s="65" t="s">
        <v>275</v>
      </c>
      <c r="E50" s="35">
        <f>'ОБЩИЙ ПРАЙС ЛИСТ'!F192</f>
        <v>725</v>
      </c>
      <c r="F50" s="55"/>
      <c r="G50" s="54"/>
    </row>
    <row r="51" spans="1:7" ht="4.5" customHeight="1">
      <c r="A51" s="54"/>
      <c r="B51" s="54"/>
      <c r="C51" s="67"/>
      <c r="D51" s="68"/>
      <c r="E51" s="68"/>
      <c r="F51" s="68"/>
      <c r="G51" s="54"/>
    </row>
  </sheetData>
  <sheetProtection formatCells="0" formatRows="0" insertColumns="0" insertRows="0" insertHyperlinks="0" deleteColumns="0" deleteRows="0" sort="0" autoFilter="0" pivotTables="0"/>
  <protectedRanges>
    <protectedRange password="C64C" sqref="D38:D39" name="Диапазон1_7_1_2_7"/>
    <protectedRange password="C64C" sqref="D40" name="Диапазон1_7_1_2_7_1"/>
  </protectedRanges>
  <mergeCells count="6">
    <mergeCell ref="B2:F2"/>
    <mergeCell ref="B41:F41"/>
    <mergeCell ref="B4:F4"/>
    <mergeCell ref="B10:F10"/>
    <mergeCell ref="B24:F24"/>
    <mergeCell ref="B37:F37"/>
  </mergeCells>
  <pageMargins left="0.70866141732283472" right="0.70866141732283472" top="0.74803149606299213" bottom="0.74803149606299213" header="0.31496062992125984" footer="0.31496062992125984"/>
  <pageSetup paperSize="9" scale="69" fitToHeight="2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7"/>
  <sheetViews>
    <sheetView zoomScaleNormal="100" workbookViewId="0">
      <pane ySplit="3" topLeftCell="A4" activePane="bottomLeft" state="frozen"/>
      <selection pane="bottomLeft" activeCell="B2" sqref="B2:F2"/>
    </sheetView>
  </sheetViews>
  <sheetFormatPr defaultColWidth="9.1328125" defaultRowHeight="14.25"/>
  <cols>
    <col min="1" max="1" width="0.86328125" style="70" customWidth="1"/>
    <col min="2" max="2" width="23.73046875" style="70" customWidth="1"/>
    <col min="3" max="3" width="22.73046875" style="70" customWidth="1"/>
    <col min="4" max="4" width="70.73046875" style="70" customWidth="1"/>
    <col min="5" max="6" width="14.73046875" style="25" customWidth="1"/>
    <col min="7" max="7" width="0.86328125" style="70" customWidth="1"/>
    <col min="8" max="16384" width="9.1328125" style="24"/>
  </cols>
  <sheetData>
    <row r="1" spans="1:7" ht="4.5" customHeight="1">
      <c r="A1" s="73"/>
      <c r="B1" s="73"/>
      <c r="C1" s="73"/>
      <c r="D1" s="73"/>
      <c r="E1" s="74"/>
      <c r="F1" s="74"/>
      <c r="G1" s="73"/>
    </row>
    <row r="2" spans="1:7" s="3" customFormat="1" ht="69" customHeight="1">
      <c r="A2" s="54"/>
      <c r="B2" s="118"/>
      <c r="C2" s="118"/>
      <c r="D2" s="118"/>
      <c r="E2" s="118"/>
      <c r="F2" s="118"/>
      <c r="G2" s="54"/>
    </row>
    <row r="3" spans="1:7" ht="19.5" customHeight="1">
      <c r="A3" s="73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73"/>
    </row>
    <row r="4" spans="1:7" ht="15" customHeight="1">
      <c r="A4" s="73"/>
      <c r="B4" s="117" t="s">
        <v>743</v>
      </c>
      <c r="C4" s="117"/>
      <c r="D4" s="117"/>
      <c r="E4" s="117"/>
      <c r="F4" s="117"/>
      <c r="G4" s="73"/>
    </row>
    <row r="5" spans="1:7" ht="90" customHeight="1">
      <c r="A5" s="73"/>
      <c r="B5" s="90" t="s">
        <v>156</v>
      </c>
      <c r="D5" s="71" t="s">
        <v>276</v>
      </c>
      <c r="E5" s="35">
        <f>'ОБЩИЙ ПРАЙС ЛИСТ'!F91</f>
        <v>2100</v>
      </c>
      <c r="F5" s="35"/>
      <c r="G5" s="73"/>
    </row>
    <row r="6" spans="1:7" ht="90" customHeight="1">
      <c r="A6" s="73"/>
      <c r="B6" s="90" t="s">
        <v>157</v>
      </c>
      <c r="D6" s="71" t="s">
        <v>277</v>
      </c>
      <c r="E6" s="35">
        <f>'ОБЩИЙ ПРАЙС ЛИСТ'!F92</f>
        <v>2200</v>
      </c>
      <c r="F6" s="35"/>
      <c r="G6" s="73"/>
    </row>
    <row r="7" spans="1:7" ht="4.5" customHeight="1">
      <c r="A7" s="73"/>
      <c r="B7" s="73"/>
      <c r="C7" s="73"/>
      <c r="D7" s="73"/>
      <c r="E7" s="74"/>
      <c r="F7" s="74"/>
      <c r="G7" s="73"/>
    </row>
  </sheetData>
  <mergeCells count="2">
    <mergeCell ref="B2:F2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">
    <tabColor theme="0"/>
  </sheetPr>
  <dimension ref="A1:G21"/>
  <sheetViews>
    <sheetView zoomScaleNormal="100" workbookViewId="0">
      <pane ySplit="3" topLeftCell="A4" activePane="bottomLeft" state="frozen"/>
      <selection activeCell="B1" sqref="B1"/>
      <selection pane="bottomLeft" activeCell="B2" sqref="B2:F2"/>
    </sheetView>
  </sheetViews>
  <sheetFormatPr defaultColWidth="9.1328125" defaultRowHeight="14.25"/>
  <cols>
    <col min="1" max="1" width="0.86328125" style="70" customWidth="1"/>
    <col min="2" max="2" width="23.73046875" style="70" customWidth="1"/>
    <col min="3" max="3" width="22.73046875" style="70" customWidth="1"/>
    <col min="4" max="4" width="70.73046875" style="70" customWidth="1"/>
    <col min="5" max="6" width="14.73046875" style="25" customWidth="1"/>
    <col min="7" max="7" width="0.86328125" style="70" customWidth="1"/>
    <col min="8" max="16384" width="9.1328125" style="24"/>
  </cols>
  <sheetData>
    <row r="1" spans="1:7" ht="4.5" customHeight="1">
      <c r="A1" s="73"/>
      <c r="B1" s="73"/>
      <c r="C1" s="73"/>
      <c r="D1" s="73"/>
      <c r="E1" s="74"/>
      <c r="F1" s="74"/>
      <c r="G1" s="73"/>
    </row>
    <row r="2" spans="1:7" s="3" customFormat="1" ht="69" customHeight="1">
      <c r="A2" s="54"/>
      <c r="B2" s="118"/>
      <c r="C2" s="118"/>
      <c r="D2" s="118"/>
      <c r="E2" s="118"/>
      <c r="F2" s="118"/>
      <c r="G2" s="54"/>
    </row>
    <row r="3" spans="1:7" ht="19.5" customHeight="1">
      <c r="A3" s="73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73"/>
    </row>
    <row r="4" spans="1:7" ht="15" customHeight="1">
      <c r="A4" s="73"/>
      <c r="B4" s="117" t="s">
        <v>744</v>
      </c>
      <c r="C4" s="117"/>
      <c r="D4" s="117"/>
      <c r="E4" s="117"/>
      <c r="F4" s="117"/>
      <c r="G4" s="73"/>
    </row>
    <row r="5" spans="1:7" ht="90" customHeight="1">
      <c r="A5" s="73"/>
      <c r="B5" s="91" t="s">
        <v>20</v>
      </c>
      <c r="D5" s="71" t="s">
        <v>278</v>
      </c>
      <c r="E5" s="69">
        <f>'ОБЩИЙ ПРАЙС ЛИСТ'!F50</f>
        <v>5876</v>
      </c>
      <c r="F5" s="69"/>
      <c r="G5" s="75"/>
    </row>
    <row r="6" spans="1:7" ht="90" customHeight="1">
      <c r="A6" s="73"/>
      <c r="B6" s="91" t="s">
        <v>21</v>
      </c>
      <c r="D6" s="71" t="s">
        <v>279</v>
      </c>
      <c r="E6" s="69">
        <f>'ОБЩИЙ ПРАЙС ЛИСТ'!F51</f>
        <v>9254</v>
      </c>
      <c r="F6" s="35"/>
      <c r="G6" s="75"/>
    </row>
    <row r="7" spans="1:7" ht="90" customHeight="1">
      <c r="A7" s="73"/>
      <c r="B7" s="91" t="s">
        <v>22</v>
      </c>
      <c r="D7" s="71" t="s">
        <v>280</v>
      </c>
      <c r="E7" s="69">
        <f>'ОБЩИЙ ПРАЙС ЛИСТ'!F52</f>
        <v>13160</v>
      </c>
      <c r="F7" s="35"/>
      <c r="G7" s="75"/>
    </row>
    <row r="8" spans="1:7" ht="90" customHeight="1">
      <c r="A8" s="73"/>
      <c r="B8" s="91" t="s">
        <v>23</v>
      </c>
      <c r="D8" s="71" t="s">
        <v>199</v>
      </c>
      <c r="E8" s="69">
        <f>'ОБЩИЙ ПРАЙС ЛИСТ'!F53</f>
        <v>11704</v>
      </c>
      <c r="F8" s="35"/>
      <c r="G8" s="75"/>
    </row>
    <row r="9" spans="1:7" ht="90" customHeight="1">
      <c r="A9" s="73"/>
      <c r="B9" s="91" t="s">
        <v>24</v>
      </c>
      <c r="D9" s="71" t="s">
        <v>200</v>
      </c>
      <c r="E9" s="69">
        <f>'ОБЩИЙ ПРАЙС ЛИСТ'!F54</f>
        <v>16880</v>
      </c>
      <c r="F9" s="35"/>
      <c r="G9" s="75"/>
    </row>
    <row r="10" spans="1:7" ht="90" customHeight="1">
      <c r="A10" s="73"/>
      <c r="B10" s="91" t="s">
        <v>25</v>
      </c>
      <c r="D10" s="71" t="s">
        <v>201</v>
      </c>
      <c r="E10" s="35">
        <f>'ОБЩИЙ ПРАЙС ЛИСТ'!F55</f>
        <v>6188</v>
      </c>
      <c r="F10" s="35"/>
      <c r="G10" s="75"/>
    </row>
    <row r="11" spans="1:7" ht="90" customHeight="1">
      <c r="A11" s="73"/>
      <c r="B11" s="91" t="s">
        <v>26</v>
      </c>
      <c r="D11" s="71" t="s">
        <v>281</v>
      </c>
      <c r="E11" s="69">
        <f>'ОБЩИЙ ПРАЙС ЛИСТ'!F56</f>
        <v>9161</v>
      </c>
      <c r="F11" s="35"/>
      <c r="G11" s="75"/>
    </row>
    <row r="12" spans="1:7" ht="90" customHeight="1">
      <c r="A12" s="73"/>
      <c r="B12" s="91" t="s">
        <v>27</v>
      </c>
      <c r="D12" s="71" t="s">
        <v>282</v>
      </c>
      <c r="E12" s="69">
        <f>'ОБЩИЙ ПРАЙС ЛИСТ'!F57</f>
        <v>12648</v>
      </c>
      <c r="F12" s="35"/>
      <c r="G12" s="75"/>
    </row>
    <row r="13" spans="1:7" ht="90" customHeight="1">
      <c r="A13" s="73"/>
      <c r="B13" s="91" t="s">
        <v>28</v>
      </c>
      <c r="D13" s="71" t="s">
        <v>202</v>
      </c>
      <c r="E13" s="35">
        <f>'ОБЩИЙ ПРАЙС ЛИСТ'!F58</f>
        <v>11580</v>
      </c>
      <c r="F13" s="69"/>
      <c r="G13" s="75"/>
    </row>
    <row r="14" spans="1:7" ht="90" customHeight="1">
      <c r="A14" s="73"/>
      <c r="B14" s="91" t="s">
        <v>29</v>
      </c>
      <c r="D14" s="71" t="s">
        <v>203</v>
      </c>
      <c r="E14" s="69">
        <f>'ОБЩИЙ ПРАЙС ЛИСТ'!F59</f>
        <v>16266</v>
      </c>
      <c r="F14" s="69"/>
      <c r="G14" s="75"/>
    </row>
    <row r="15" spans="1:7" ht="90" customHeight="1">
      <c r="A15" s="73"/>
      <c r="B15" s="91" t="s">
        <v>311</v>
      </c>
      <c r="D15" s="71" t="s">
        <v>314</v>
      </c>
      <c r="E15" s="69">
        <f>'ОБЩИЙ ПРАЙС ЛИСТ'!F60</f>
        <v>4836</v>
      </c>
      <c r="F15" s="35"/>
      <c r="G15" s="75"/>
    </row>
    <row r="16" spans="1:7" ht="90" customHeight="1">
      <c r="A16" s="73"/>
      <c r="B16" s="91" t="s">
        <v>312</v>
      </c>
      <c r="D16" s="71" t="s">
        <v>315</v>
      </c>
      <c r="E16" s="69">
        <f>'ОБЩИЙ ПРАЙС ЛИСТ'!F61</f>
        <v>6045</v>
      </c>
      <c r="F16" s="35"/>
      <c r="G16" s="75"/>
    </row>
    <row r="17" spans="1:7" ht="90" customHeight="1">
      <c r="A17" s="73"/>
      <c r="B17" s="91" t="s">
        <v>313</v>
      </c>
      <c r="D17" s="71" t="s">
        <v>316</v>
      </c>
      <c r="E17" s="69">
        <f>'ОБЩИЙ ПРАЙС ЛИСТ'!F62</f>
        <v>6092</v>
      </c>
      <c r="F17" s="35"/>
      <c r="G17" s="75"/>
    </row>
    <row r="18" spans="1:7" ht="15" customHeight="1">
      <c r="A18" s="73"/>
      <c r="B18" s="117" t="s">
        <v>745</v>
      </c>
      <c r="C18" s="117"/>
      <c r="D18" s="117"/>
      <c r="E18" s="117"/>
      <c r="F18" s="117"/>
      <c r="G18" s="75"/>
    </row>
    <row r="19" spans="1:7" ht="90" customHeight="1">
      <c r="A19" s="73"/>
      <c r="B19" s="91" t="s">
        <v>30</v>
      </c>
      <c r="D19" s="71" t="s">
        <v>215</v>
      </c>
      <c r="E19" s="69">
        <f>'ОБЩИЙ ПРАЙС ЛИСТ'!F63</f>
        <v>9179</v>
      </c>
      <c r="F19" s="35"/>
      <c r="G19" s="75"/>
    </row>
    <row r="20" spans="1:7" ht="90" customHeight="1">
      <c r="A20" s="73"/>
      <c r="B20" s="91" t="s">
        <v>31</v>
      </c>
      <c r="D20" s="71" t="s">
        <v>216</v>
      </c>
      <c r="E20" s="35">
        <f>'ОБЩИЙ ПРАЙС ЛИСТ'!F64</f>
        <v>17334</v>
      </c>
      <c r="F20" s="35"/>
      <c r="G20" s="75"/>
    </row>
    <row r="21" spans="1:7" ht="4.5" customHeight="1">
      <c r="A21" s="73"/>
      <c r="B21" s="73"/>
      <c r="C21" s="73"/>
      <c r="D21" s="73"/>
      <c r="E21" s="74"/>
      <c r="F21" s="74"/>
      <c r="G21" s="73"/>
    </row>
  </sheetData>
  <mergeCells count="3">
    <mergeCell ref="B2:F2"/>
    <mergeCell ref="B4:F4"/>
    <mergeCell ref="B18:F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4">
    <tabColor theme="0"/>
  </sheetPr>
  <dimension ref="A1:G25"/>
  <sheetViews>
    <sheetView zoomScaleNormal="100" workbookViewId="0">
      <pane ySplit="3" topLeftCell="A4" activePane="bottomLeft" state="frozen"/>
      <selection pane="bottomLeft" activeCell="B2" sqref="B2:F2"/>
    </sheetView>
  </sheetViews>
  <sheetFormatPr defaultColWidth="9.1328125" defaultRowHeight="14.25"/>
  <cols>
    <col min="1" max="1" width="0.86328125" style="70" customWidth="1"/>
    <col min="2" max="2" width="23.73046875" style="70" customWidth="1"/>
    <col min="3" max="3" width="22.73046875" style="70" customWidth="1"/>
    <col min="4" max="4" width="70.73046875" style="70" customWidth="1"/>
    <col min="5" max="6" width="14.73046875" style="25" customWidth="1"/>
    <col min="7" max="7" width="0.86328125" style="70" customWidth="1"/>
    <col min="8" max="16384" width="9.1328125" style="24"/>
  </cols>
  <sheetData>
    <row r="1" spans="1:7" ht="4.5" customHeight="1">
      <c r="A1" s="73"/>
      <c r="B1" s="73"/>
      <c r="C1" s="73"/>
      <c r="D1" s="73"/>
      <c r="E1" s="74"/>
      <c r="F1" s="74"/>
      <c r="G1" s="73"/>
    </row>
    <row r="2" spans="1:7" s="3" customFormat="1" ht="69" customHeight="1">
      <c r="A2" s="54"/>
      <c r="B2" s="118"/>
      <c r="C2" s="118"/>
      <c r="D2" s="118"/>
      <c r="E2" s="118"/>
      <c r="F2" s="118"/>
      <c r="G2" s="54"/>
    </row>
    <row r="3" spans="1:7" ht="19.5" customHeight="1">
      <c r="A3" s="73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73"/>
    </row>
    <row r="4" spans="1:7" ht="15" customHeight="1">
      <c r="A4" s="73"/>
      <c r="B4" s="117" t="s">
        <v>746</v>
      </c>
      <c r="C4" s="117"/>
      <c r="D4" s="117"/>
      <c r="E4" s="117"/>
      <c r="F4" s="117"/>
      <c r="G4" s="73"/>
    </row>
    <row r="5" spans="1:7" ht="90" customHeight="1">
      <c r="A5" s="73"/>
      <c r="B5" s="91" t="s">
        <v>32</v>
      </c>
      <c r="D5" s="71" t="s">
        <v>283</v>
      </c>
      <c r="E5" s="35">
        <f>'ОБЩИЙ ПРАЙС ЛИСТ'!F65</f>
        <v>2833</v>
      </c>
      <c r="F5" s="35"/>
      <c r="G5" s="73"/>
    </row>
    <row r="6" spans="1:7" ht="90" customHeight="1">
      <c r="A6" s="73"/>
      <c r="B6" s="91" t="s">
        <v>33</v>
      </c>
      <c r="D6" s="71" t="s">
        <v>284</v>
      </c>
      <c r="E6" s="35">
        <f>'ОБЩИЙ ПРАЙС ЛИСТ'!F79</f>
        <v>4750</v>
      </c>
      <c r="F6" s="69"/>
      <c r="G6" s="73"/>
    </row>
    <row r="7" spans="1:7" ht="90" customHeight="1">
      <c r="A7" s="73"/>
      <c r="B7" s="91" t="s">
        <v>34</v>
      </c>
      <c r="D7" s="71" t="s">
        <v>285</v>
      </c>
      <c r="E7" s="35">
        <f>'ОБЩИЙ ПРАЙС ЛИСТ'!F66</f>
        <v>8350</v>
      </c>
      <c r="F7" s="69"/>
      <c r="G7" s="73"/>
    </row>
    <row r="8" spans="1:7" ht="90" customHeight="1">
      <c r="A8" s="73"/>
      <c r="B8" s="91" t="s">
        <v>35</v>
      </c>
      <c r="D8" s="71" t="s">
        <v>204</v>
      </c>
      <c r="E8" s="35">
        <f>'ОБЩИЙ ПРАЙС ЛИСТ'!F78</f>
        <v>6704</v>
      </c>
      <c r="F8" s="69"/>
      <c r="G8" s="73"/>
    </row>
    <row r="9" spans="1:7" ht="90" customHeight="1">
      <c r="A9" s="73"/>
      <c r="B9" s="91" t="s">
        <v>36</v>
      </c>
      <c r="D9" s="71" t="s">
        <v>205</v>
      </c>
      <c r="E9" s="35">
        <f>'ОБЩИЙ ПРАЙС ЛИСТ'!F80</f>
        <v>9300</v>
      </c>
      <c r="F9" s="69"/>
      <c r="G9" s="73"/>
    </row>
    <row r="10" spans="1:7" ht="90" customHeight="1">
      <c r="A10" s="73"/>
      <c r="B10" s="91" t="s">
        <v>37</v>
      </c>
      <c r="D10" s="71" t="s">
        <v>286</v>
      </c>
      <c r="E10" s="69">
        <f>'ОБЩИЙ ПРАЙС ЛИСТ'!F67</f>
        <v>2571</v>
      </c>
      <c r="F10" s="35"/>
      <c r="G10" s="73"/>
    </row>
    <row r="11" spans="1:7" ht="90" customHeight="1">
      <c r="A11" s="73"/>
      <c r="B11" s="91" t="s">
        <v>38</v>
      </c>
      <c r="D11" s="71" t="s">
        <v>287</v>
      </c>
      <c r="E11" s="35">
        <f>'ОБЩИЙ ПРАЙС ЛИСТ'!F77</f>
        <v>4850</v>
      </c>
      <c r="F11" s="69"/>
      <c r="G11" s="73"/>
    </row>
    <row r="12" spans="1:7" ht="90" customHeight="1">
      <c r="A12" s="73"/>
      <c r="B12" s="91" t="s">
        <v>39</v>
      </c>
      <c r="D12" s="71" t="s">
        <v>288</v>
      </c>
      <c r="E12" s="35">
        <f>'ОБЩИЙ ПРАЙС ЛИСТ'!F68</f>
        <v>7950</v>
      </c>
      <c r="F12" s="69"/>
      <c r="G12" s="73"/>
    </row>
    <row r="13" spans="1:7" ht="90" customHeight="1">
      <c r="A13" s="73"/>
      <c r="B13" s="91" t="s">
        <v>40</v>
      </c>
      <c r="D13" s="71" t="s">
        <v>206</v>
      </c>
      <c r="E13" s="35">
        <f>'ОБЩИЙ ПРАЙС ЛИСТ'!F82</f>
        <v>5650</v>
      </c>
      <c r="F13" s="69"/>
      <c r="G13" s="73"/>
    </row>
    <row r="14" spans="1:7" ht="90" customHeight="1">
      <c r="A14" s="73"/>
      <c r="B14" s="91" t="s">
        <v>41</v>
      </c>
      <c r="D14" s="71" t="s">
        <v>207</v>
      </c>
      <c r="E14" s="35">
        <f>'ОБЩИЙ ПРАЙС ЛИСТ'!F81</f>
        <v>9950</v>
      </c>
      <c r="F14" s="69"/>
      <c r="G14" s="73"/>
    </row>
    <row r="15" spans="1:7" ht="90" customHeight="1">
      <c r="A15" s="73"/>
      <c r="B15" s="91" t="s">
        <v>317</v>
      </c>
      <c r="D15" s="71" t="s">
        <v>319</v>
      </c>
      <c r="E15" s="35">
        <f>'ОБЩИЙ ПРАЙС ЛИСТ'!F69</f>
        <v>3829</v>
      </c>
      <c r="F15" s="35"/>
      <c r="G15" s="73"/>
    </row>
    <row r="16" spans="1:7" ht="90" customHeight="1">
      <c r="A16" s="73"/>
      <c r="B16" s="91" t="s">
        <v>318</v>
      </c>
      <c r="D16" s="71" t="s">
        <v>320</v>
      </c>
      <c r="E16" s="35">
        <f>'ОБЩИЙ ПРАЙС ЛИСТ'!F70</f>
        <v>3991</v>
      </c>
      <c r="F16" s="35"/>
      <c r="G16" s="73"/>
    </row>
    <row r="17" spans="1:7" ht="15" customHeight="1">
      <c r="A17" s="73"/>
      <c r="B17" s="117" t="s">
        <v>747</v>
      </c>
      <c r="C17" s="117"/>
      <c r="D17" s="117"/>
      <c r="E17" s="117"/>
      <c r="F17" s="117"/>
      <c r="G17" s="73"/>
    </row>
    <row r="18" spans="1:7" ht="90" customHeight="1">
      <c r="A18" s="73"/>
      <c r="B18" s="91" t="s">
        <v>42</v>
      </c>
      <c r="D18" s="71" t="s">
        <v>208</v>
      </c>
      <c r="E18" s="69">
        <f>'ОБЩИЙ ПРАЙС ЛИСТ'!F71</f>
        <v>7270</v>
      </c>
      <c r="F18" s="35"/>
      <c r="G18" s="73"/>
    </row>
    <row r="19" spans="1:7" ht="90" customHeight="1">
      <c r="A19" s="73"/>
      <c r="B19" s="91" t="s">
        <v>43</v>
      </c>
      <c r="D19" s="71" t="s">
        <v>209</v>
      </c>
      <c r="E19" s="69">
        <f>'ОБЩИЙ ПРАЙС ЛИСТ'!F72</f>
        <v>9347</v>
      </c>
      <c r="F19" s="35"/>
      <c r="G19" s="73"/>
    </row>
    <row r="20" spans="1:7" ht="90" customHeight="1">
      <c r="A20" s="73"/>
      <c r="B20" s="91" t="s">
        <v>44</v>
      </c>
      <c r="D20" s="71" t="s">
        <v>210</v>
      </c>
      <c r="E20" s="35">
        <f>'ОБЩИЙ ПРАЙС ЛИСТ'!F73</f>
        <v>17235</v>
      </c>
      <c r="F20" s="35"/>
      <c r="G20" s="73"/>
    </row>
    <row r="21" spans="1:7" ht="90" customHeight="1">
      <c r="A21" s="73"/>
      <c r="B21" s="91" t="s">
        <v>45</v>
      </c>
      <c r="D21" s="71" t="s">
        <v>211</v>
      </c>
      <c r="E21" s="69">
        <f>'ОБЩИЙ ПРАЙС ЛИСТ'!F74</f>
        <v>8858</v>
      </c>
      <c r="F21" s="35"/>
      <c r="G21" s="73"/>
    </row>
    <row r="22" spans="1:7" ht="90" customHeight="1">
      <c r="A22" s="73"/>
      <c r="B22" s="91" t="s">
        <v>46</v>
      </c>
      <c r="D22" s="71" t="s">
        <v>212</v>
      </c>
      <c r="E22" s="69">
        <f>'ОБЩИЙ ПРАЙС ЛИСТ'!F75</f>
        <v>13172</v>
      </c>
      <c r="F22" s="35"/>
      <c r="G22" s="73"/>
    </row>
    <row r="23" spans="1:7" ht="90" customHeight="1">
      <c r="A23" s="73"/>
      <c r="B23" s="91" t="s">
        <v>47</v>
      </c>
      <c r="D23" s="71" t="s">
        <v>213</v>
      </c>
      <c r="E23" s="69">
        <f>'ОБЩИЙ ПРАЙС ЛИСТ'!F76</f>
        <v>30304</v>
      </c>
      <c r="F23" s="35"/>
      <c r="G23" s="73"/>
    </row>
    <row r="24" spans="1:7" ht="90" customHeight="1">
      <c r="A24" s="73"/>
      <c r="B24" s="91" t="s">
        <v>48</v>
      </c>
      <c r="D24" s="71" t="s">
        <v>214</v>
      </c>
      <c r="E24" s="69">
        <f>'ОБЩИЙ ПРАЙС ЛИСТ'!F83</f>
        <v>20925</v>
      </c>
      <c r="F24" s="69"/>
      <c r="G24" s="73"/>
    </row>
    <row r="25" spans="1:7" ht="4.5" customHeight="1">
      <c r="A25" s="73"/>
      <c r="B25" s="73"/>
      <c r="C25" s="73"/>
      <c r="D25" s="73"/>
      <c r="E25" s="74"/>
      <c r="F25" s="74"/>
      <c r="G25" s="73"/>
    </row>
  </sheetData>
  <mergeCells count="3">
    <mergeCell ref="B2:F2"/>
    <mergeCell ref="B4:F4"/>
    <mergeCell ref="B17:F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H12"/>
  <sheetViews>
    <sheetView zoomScaleNormal="100" zoomScaleSheetLayoutView="100" workbookViewId="0">
      <pane ySplit="3" topLeftCell="A4" activePane="bottomLeft" state="frozen"/>
      <selection activeCell="B1" sqref="B1"/>
      <selection pane="bottomLeft" activeCell="B2" sqref="B2:F2"/>
    </sheetView>
  </sheetViews>
  <sheetFormatPr defaultColWidth="9.1328125" defaultRowHeight="11.65"/>
  <cols>
    <col min="1" max="1" width="0.86328125" style="51" customWidth="1"/>
    <col min="2" max="2" width="23.73046875" style="51" customWidth="1"/>
    <col min="3" max="3" width="22.73046875" style="56" customWidth="1"/>
    <col min="4" max="4" width="70.73046875" style="76" customWidth="1"/>
    <col min="5" max="6" width="14.73046875" style="77" customWidth="1"/>
    <col min="7" max="7" width="0.86328125" style="51" customWidth="1"/>
    <col min="8" max="8" width="9.1328125" style="51"/>
    <col min="9" max="16384" width="9.1328125" style="3"/>
  </cols>
  <sheetData>
    <row r="1" spans="1:7" ht="4.5" customHeight="1">
      <c r="A1" s="54"/>
      <c r="B1" s="54"/>
      <c r="C1" s="67"/>
      <c r="D1" s="78"/>
      <c r="E1" s="53"/>
      <c r="F1" s="53"/>
      <c r="G1" s="54"/>
    </row>
    <row r="2" spans="1:7" ht="69" customHeight="1">
      <c r="A2" s="54"/>
      <c r="B2" s="118"/>
      <c r="C2" s="118"/>
      <c r="D2" s="118"/>
      <c r="E2" s="118"/>
      <c r="F2" s="118"/>
      <c r="G2" s="54"/>
    </row>
    <row r="3" spans="1:7" ht="19.5" customHeight="1">
      <c r="A3" s="54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54"/>
    </row>
    <row r="4" spans="1:7" ht="15" customHeight="1">
      <c r="A4" s="54"/>
      <c r="B4" s="117" t="s">
        <v>723</v>
      </c>
      <c r="C4" s="117"/>
      <c r="D4" s="117"/>
      <c r="E4" s="117"/>
      <c r="F4" s="117"/>
      <c r="G4" s="54"/>
    </row>
    <row r="5" spans="1:7" ht="79.5" customHeight="1">
      <c r="A5" s="54"/>
      <c r="B5" s="89" t="s">
        <v>127</v>
      </c>
      <c r="C5" s="62"/>
      <c r="D5" s="65" t="s">
        <v>217</v>
      </c>
      <c r="E5" s="35">
        <f>'ОБЩИЙ ПРАЙС ЛИСТ'!F85</f>
        <v>4695</v>
      </c>
      <c r="F5" s="35"/>
      <c r="G5" s="54"/>
    </row>
    <row r="6" spans="1:7" ht="79.5" customHeight="1">
      <c r="A6" s="54"/>
      <c r="B6" s="89" t="s">
        <v>128</v>
      </c>
      <c r="C6" s="62"/>
      <c r="D6" s="65" t="s">
        <v>218</v>
      </c>
      <c r="E6" s="35">
        <f>'ОБЩИЙ ПРАЙС ЛИСТ'!F84</f>
        <v>8025</v>
      </c>
      <c r="F6" s="35"/>
      <c r="G6" s="54"/>
    </row>
    <row r="7" spans="1:7" ht="79.5" customHeight="1">
      <c r="A7" s="54"/>
      <c r="B7" s="92" t="s">
        <v>753</v>
      </c>
      <c r="C7" s="62"/>
      <c r="D7" s="110" t="s">
        <v>758</v>
      </c>
      <c r="E7" s="35">
        <f>'ОБЩИЙ ПРАЙС ЛИСТ'!F86</f>
        <v>3500</v>
      </c>
      <c r="F7" s="35"/>
      <c r="G7" s="54"/>
    </row>
    <row r="8" spans="1:7" ht="79.5" customHeight="1">
      <c r="A8" s="54"/>
      <c r="B8" s="92" t="s">
        <v>754</v>
      </c>
      <c r="C8" s="62"/>
      <c r="D8" s="110" t="s">
        <v>757</v>
      </c>
      <c r="E8" s="35">
        <f>'ОБЩИЙ ПРАЙС ЛИСТ'!F87</f>
        <v>6600</v>
      </c>
      <c r="F8" s="35"/>
      <c r="G8" s="54"/>
    </row>
    <row r="9" spans="1:7" ht="79.5" customHeight="1">
      <c r="A9" s="54"/>
      <c r="B9" s="92" t="s">
        <v>755</v>
      </c>
      <c r="C9" s="62"/>
      <c r="D9" s="110" t="s">
        <v>759</v>
      </c>
      <c r="E9" s="35">
        <f>'ОБЩИЙ ПРАЙС ЛИСТ'!F88</f>
        <v>18100</v>
      </c>
      <c r="F9" s="35"/>
      <c r="G9" s="54"/>
    </row>
    <row r="10" spans="1:7" ht="79.5" customHeight="1">
      <c r="A10" s="54"/>
      <c r="B10" s="92" t="s">
        <v>756</v>
      </c>
      <c r="C10" s="62"/>
      <c r="D10" s="110" t="s">
        <v>760</v>
      </c>
      <c r="E10" s="35">
        <f>'ОБЩИЙ ПРАЙС ЛИСТ'!F89</f>
        <v>21500</v>
      </c>
      <c r="F10" s="35"/>
      <c r="G10" s="54"/>
    </row>
    <row r="11" spans="1:7" ht="79.5" customHeight="1">
      <c r="A11" s="54"/>
      <c r="B11" s="89" t="s">
        <v>129</v>
      </c>
      <c r="C11" s="62"/>
      <c r="D11" s="65" t="s">
        <v>598</v>
      </c>
      <c r="E11" s="35">
        <f>'ОБЩИЙ ПРАЙС ЛИСТ'!F90</f>
        <v>450</v>
      </c>
      <c r="F11" s="69"/>
      <c r="G11" s="54"/>
    </row>
    <row r="12" spans="1:7" ht="4.5" customHeight="1">
      <c r="A12" s="54"/>
      <c r="B12" s="54"/>
      <c r="C12" s="67"/>
      <c r="D12" s="78"/>
      <c r="E12" s="53"/>
      <c r="F12" s="53"/>
      <c r="G12" s="54"/>
    </row>
  </sheetData>
  <sheetProtection formatCells="0" formatRows="0" insertColumns="0" insertRows="0" insertHyperlinks="0" deleteColumns="0" deleteRows="0" sort="0" autoFilter="0" pivotTables="0"/>
  <mergeCells count="2"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53" fitToHeight="20" orientation="portrait" r:id="rId1"/>
  <headerFooter alignWithMargins="0"/>
  <rowBreaks count="1" manualBreakCount="1">
    <brk id="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G53"/>
  <sheetViews>
    <sheetView zoomScaleNormal="100" zoomScaleSheetLayoutView="100" workbookViewId="0">
      <pane ySplit="3" topLeftCell="A4" activePane="bottomLeft" state="frozen"/>
      <selection activeCell="B1" sqref="B1"/>
      <selection pane="bottomLeft" activeCell="B2" sqref="B2:F2"/>
    </sheetView>
  </sheetViews>
  <sheetFormatPr defaultColWidth="9.1328125" defaultRowHeight="11.65"/>
  <cols>
    <col min="1" max="1" width="0.86328125" style="51" customWidth="1"/>
    <col min="2" max="2" width="23.73046875" style="51" customWidth="1"/>
    <col min="3" max="3" width="22.73046875" style="56" customWidth="1"/>
    <col min="4" max="4" width="70.86328125" style="76" customWidth="1"/>
    <col min="5" max="6" width="14.73046875" style="77" customWidth="1"/>
    <col min="7" max="7" width="0.86328125" style="51" customWidth="1"/>
    <col min="8" max="16384" width="9.1328125" style="3"/>
  </cols>
  <sheetData>
    <row r="1" spans="1:7" ht="4.5" customHeight="1">
      <c r="A1" s="54"/>
      <c r="B1" s="54"/>
      <c r="C1" s="67"/>
      <c r="D1" s="78"/>
      <c r="E1" s="53"/>
      <c r="F1" s="53"/>
      <c r="G1" s="54"/>
    </row>
    <row r="2" spans="1:7" ht="69" customHeight="1">
      <c r="A2" s="54"/>
      <c r="B2" s="118"/>
      <c r="C2" s="118"/>
      <c r="D2" s="118"/>
      <c r="E2" s="118"/>
      <c r="F2" s="118"/>
      <c r="G2" s="54"/>
    </row>
    <row r="3" spans="1:7" ht="19.5" customHeight="1">
      <c r="A3" s="54"/>
      <c r="B3" s="106" t="s">
        <v>729</v>
      </c>
      <c r="C3" s="107" t="s">
        <v>733</v>
      </c>
      <c r="D3" s="106" t="s">
        <v>731</v>
      </c>
      <c r="E3" s="108" t="s">
        <v>19</v>
      </c>
      <c r="F3" s="109" t="s">
        <v>732</v>
      </c>
      <c r="G3" s="54"/>
    </row>
    <row r="4" spans="1:7" ht="15" customHeight="1">
      <c r="A4" s="54"/>
      <c r="B4" s="117" t="s">
        <v>748</v>
      </c>
      <c r="C4" s="117"/>
      <c r="D4" s="117"/>
      <c r="E4" s="117"/>
      <c r="F4" s="117"/>
      <c r="G4" s="54"/>
    </row>
    <row r="5" spans="1:7" ht="79.5" customHeight="1">
      <c r="A5" s="54"/>
      <c r="B5" s="89" t="s">
        <v>109</v>
      </c>
      <c r="C5" s="51"/>
      <c r="D5" s="65" t="s">
        <v>176</v>
      </c>
      <c r="E5" s="113">
        <f>'ОБЩИЙ ПРАЙС ЛИСТ'!F13</f>
        <v>2580</v>
      </c>
      <c r="F5" s="55"/>
      <c r="G5" s="54"/>
    </row>
    <row r="6" spans="1:7" ht="79.5" customHeight="1">
      <c r="A6" s="54"/>
      <c r="B6" s="92" t="s">
        <v>170</v>
      </c>
      <c r="C6" s="66"/>
      <c r="D6" s="65" t="s">
        <v>173</v>
      </c>
      <c r="E6" s="113">
        <f>'ОБЩИЙ ПРАЙС ЛИСТ'!F14</f>
        <v>1845</v>
      </c>
      <c r="F6" s="55"/>
      <c r="G6" s="54"/>
    </row>
    <row r="7" spans="1:7" ht="79.5" customHeight="1">
      <c r="A7" s="54"/>
      <c r="B7" s="92" t="s">
        <v>290</v>
      </c>
      <c r="C7" s="66"/>
      <c r="D7" s="65" t="s">
        <v>299</v>
      </c>
      <c r="E7" s="113">
        <f>'ОБЩИЙ ПРАЙС ЛИСТ'!F15</f>
        <v>3003</v>
      </c>
      <c r="F7" s="55"/>
      <c r="G7" s="54"/>
    </row>
    <row r="8" spans="1:7" ht="79.5" customHeight="1">
      <c r="A8" s="54"/>
      <c r="B8" s="89" t="s">
        <v>110</v>
      </c>
      <c r="C8" s="51"/>
      <c r="D8" s="65" t="s">
        <v>177</v>
      </c>
      <c r="E8" s="113">
        <f>'ОБЩИЙ ПРАЙС ЛИСТ'!F16</f>
        <v>2721</v>
      </c>
      <c r="F8" s="55"/>
      <c r="G8" s="54"/>
    </row>
    <row r="9" spans="1:7" ht="79.5" customHeight="1">
      <c r="A9" s="54"/>
      <c r="B9" s="92" t="s">
        <v>171</v>
      </c>
      <c r="C9" s="66"/>
      <c r="D9" s="65" t="s">
        <v>174</v>
      </c>
      <c r="E9" s="113">
        <f>'ОБЩИЙ ПРАЙС ЛИСТ'!F17</f>
        <v>2327</v>
      </c>
      <c r="F9" s="55"/>
      <c r="G9" s="54"/>
    </row>
    <row r="10" spans="1:7" ht="79.5" customHeight="1">
      <c r="A10" s="54"/>
      <c r="B10" s="92" t="s">
        <v>291</v>
      </c>
      <c r="C10" s="66"/>
      <c r="D10" s="65" t="s">
        <v>297</v>
      </c>
      <c r="E10" s="113">
        <f>'ОБЩИЙ ПРАЙС ЛИСТ'!F18</f>
        <v>3273</v>
      </c>
      <c r="F10" s="55"/>
      <c r="G10" s="54"/>
    </row>
    <row r="11" spans="1:7" ht="79.5" customHeight="1">
      <c r="A11" s="54"/>
      <c r="B11" s="92" t="s">
        <v>292</v>
      </c>
      <c r="C11" s="66"/>
      <c r="D11" s="65" t="s">
        <v>298</v>
      </c>
      <c r="E11" s="113">
        <f>'ОБЩИЙ ПРАЙС ЛИСТ'!F19</f>
        <v>5419</v>
      </c>
      <c r="F11" s="55"/>
      <c r="G11" s="54"/>
    </row>
    <row r="12" spans="1:7" ht="79.5" customHeight="1">
      <c r="A12" s="54"/>
      <c r="B12" s="89" t="s">
        <v>111</v>
      </c>
      <c r="C12" s="51"/>
      <c r="D12" s="65" t="s">
        <v>175</v>
      </c>
      <c r="E12" s="113">
        <f>'ОБЩИЙ ПРАЙС ЛИСТ'!F20</f>
        <v>3841</v>
      </c>
      <c r="F12" s="55"/>
      <c r="G12" s="54"/>
    </row>
    <row r="13" spans="1:7" ht="79.5" customHeight="1">
      <c r="A13" s="54"/>
      <c r="B13" s="92" t="s">
        <v>172</v>
      </c>
      <c r="C13" s="66"/>
      <c r="D13" s="65" t="s">
        <v>178</v>
      </c>
      <c r="E13" s="113">
        <f>'ОБЩИЙ ПРАЙС ЛИСТ'!F21</f>
        <v>3384</v>
      </c>
      <c r="F13" s="55"/>
      <c r="G13" s="54"/>
    </row>
    <row r="14" spans="1:7" ht="79.5" customHeight="1">
      <c r="A14" s="54"/>
      <c r="B14" s="92" t="s">
        <v>293</v>
      </c>
      <c r="C14" s="66"/>
      <c r="D14" s="65" t="s">
        <v>300</v>
      </c>
      <c r="E14" s="113">
        <f>'ОБЩИЙ ПРАЙС ЛИСТ'!F22</f>
        <v>4290</v>
      </c>
      <c r="F14" s="55"/>
      <c r="G14" s="54"/>
    </row>
    <row r="15" spans="1:7" ht="79.5" customHeight="1">
      <c r="A15" s="54"/>
      <c r="B15" s="92" t="s">
        <v>294</v>
      </c>
      <c r="C15" s="66"/>
      <c r="D15" s="65" t="s">
        <v>301</v>
      </c>
      <c r="E15" s="113">
        <f>'ОБЩИЙ ПРАЙС ЛИСТ'!F23</f>
        <v>5813</v>
      </c>
      <c r="F15" s="55"/>
      <c r="G15" s="54"/>
    </row>
    <row r="16" spans="1:7" ht="79.5" customHeight="1">
      <c r="A16" s="54"/>
      <c r="B16" s="92" t="s">
        <v>588</v>
      </c>
      <c r="C16" s="66"/>
      <c r="D16" s="65" t="s">
        <v>589</v>
      </c>
      <c r="E16" s="113">
        <f>'ОБЩИЙ ПРАЙС ЛИСТ'!F24</f>
        <v>6877</v>
      </c>
      <c r="F16" s="55"/>
      <c r="G16" s="54"/>
    </row>
    <row r="17" spans="1:7" ht="79.5" customHeight="1">
      <c r="A17" s="54"/>
      <c r="B17" s="92" t="s">
        <v>724</v>
      </c>
      <c r="C17" s="66"/>
      <c r="D17" s="65" t="s">
        <v>725</v>
      </c>
      <c r="E17" s="113">
        <f>'ОБЩИЙ ПРАЙС ЛИСТ'!F25</f>
        <v>7658</v>
      </c>
      <c r="F17" s="55"/>
      <c r="G17" s="54"/>
    </row>
    <row r="18" spans="1:7" ht="79.5" customHeight="1">
      <c r="A18" s="54"/>
      <c r="B18" s="92" t="s">
        <v>779</v>
      </c>
      <c r="C18" s="66"/>
      <c r="D18" s="112" t="s">
        <v>796</v>
      </c>
      <c r="E18" s="113">
        <f>'ОБЩИЙ ПРАЙС ЛИСТ'!F26</f>
        <v>9539</v>
      </c>
      <c r="F18" s="55"/>
      <c r="G18" s="54"/>
    </row>
    <row r="19" spans="1:7" ht="79.5" customHeight="1">
      <c r="A19" s="54"/>
      <c r="B19" s="92" t="s">
        <v>780</v>
      </c>
      <c r="C19" s="66"/>
      <c r="D19" s="112" t="s">
        <v>799</v>
      </c>
      <c r="E19" s="113">
        <f>'ОБЩИЙ ПРАЙС ЛИСТ'!F27</f>
        <v>9539</v>
      </c>
      <c r="F19" s="55"/>
      <c r="G19" s="54"/>
    </row>
    <row r="20" spans="1:7" ht="15" customHeight="1">
      <c r="A20" s="54"/>
      <c r="B20" s="117" t="s">
        <v>749</v>
      </c>
      <c r="C20" s="117"/>
      <c r="D20" s="117"/>
      <c r="E20" s="117"/>
      <c r="F20" s="117"/>
      <c r="G20" s="54"/>
    </row>
    <row r="21" spans="1:7" ht="79.5" customHeight="1">
      <c r="A21" s="54"/>
      <c r="B21" s="89" t="s">
        <v>112</v>
      </c>
      <c r="C21" s="66"/>
      <c r="D21" s="65" t="s">
        <v>713</v>
      </c>
      <c r="E21" s="113">
        <f>'ОБЩИЙ ПРАЙС ЛИСТ'!F28</f>
        <v>1155</v>
      </c>
      <c r="F21" s="55"/>
      <c r="G21" s="54"/>
    </row>
    <row r="22" spans="1:7" ht="79.5" customHeight="1">
      <c r="A22" s="54"/>
      <c r="B22" s="92" t="s">
        <v>586</v>
      </c>
      <c r="C22" s="66"/>
      <c r="D22" s="65" t="s">
        <v>714</v>
      </c>
      <c r="E22" s="113">
        <f>'ОБЩИЙ ПРАЙС ЛИСТ'!F29</f>
        <v>1274</v>
      </c>
      <c r="F22" s="55"/>
      <c r="G22" s="54"/>
    </row>
    <row r="23" spans="1:7" ht="79.5" customHeight="1">
      <c r="A23" s="54"/>
      <c r="B23" s="89" t="s">
        <v>113</v>
      </c>
      <c r="C23" s="66"/>
      <c r="D23" s="65" t="s">
        <v>715</v>
      </c>
      <c r="E23" s="113">
        <f>'ОБЩИЙ ПРАЙС ЛИСТ'!F30</f>
        <v>1819</v>
      </c>
      <c r="F23" s="55"/>
      <c r="G23" s="54"/>
    </row>
    <row r="24" spans="1:7" ht="79.5" customHeight="1">
      <c r="A24" s="54"/>
      <c r="B24" s="89" t="s">
        <v>114</v>
      </c>
      <c r="C24" s="66"/>
      <c r="D24" s="65" t="s">
        <v>716</v>
      </c>
      <c r="E24" s="113">
        <f>'ОБЩИЙ ПРАЙС ЛИСТ'!F31</f>
        <v>2042</v>
      </c>
      <c r="F24" s="55"/>
      <c r="G24" s="54"/>
    </row>
    <row r="25" spans="1:7" ht="79.5" customHeight="1">
      <c r="A25" s="54"/>
      <c r="B25" s="89" t="s">
        <v>115</v>
      </c>
      <c r="C25" s="66"/>
      <c r="D25" s="65" t="s">
        <v>189</v>
      </c>
      <c r="E25" s="113">
        <f>'ОБЩИЙ ПРАЙС ЛИСТ'!F8</f>
        <v>500</v>
      </c>
      <c r="F25" s="72"/>
      <c r="G25" s="54"/>
    </row>
    <row r="26" spans="1:7" ht="79.5" customHeight="1">
      <c r="A26" s="54"/>
      <c r="B26" s="89" t="s">
        <v>160</v>
      </c>
      <c r="C26" s="66"/>
      <c r="D26" s="65" t="s">
        <v>190</v>
      </c>
      <c r="E26" s="113">
        <f>'ОБЩИЙ ПРАЙС ЛИСТ'!F10</f>
        <v>760</v>
      </c>
      <c r="F26" s="72"/>
      <c r="G26" s="81"/>
    </row>
    <row r="27" spans="1:7" ht="79.5" customHeight="1">
      <c r="A27" s="54"/>
      <c r="B27" s="89" t="s">
        <v>321</v>
      </c>
      <c r="C27" s="66"/>
      <c r="D27" s="65" t="s">
        <v>322</v>
      </c>
      <c r="E27" s="113">
        <f>'ОБЩИЙ ПРАЙС ЛИСТ'!F11</f>
        <v>1125</v>
      </c>
      <c r="F27" s="72"/>
      <c r="G27" s="81"/>
    </row>
    <row r="28" spans="1:7" ht="79.5" customHeight="1">
      <c r="A28" s="54"/>
      <c r="B28" s="89" t="s">
        <v>116</v>
      </c>
      <c r="C28" s="66"/>
      <c r="D28" s="65" t="s">
        <v>191</v>
      </c>
      <c r="E28" s="113">
        <f>'ОБЩИЙ ПРАЙС ЛИСТ'!F12</f>
        <v>1710</v>
      </c>
      <c r="F28" s="72"/>
      <c r="G28" s="54"/>
    </row>
    <row r="29" spans="1:7" ht="79.5" customHeight="1">
      <c r="A29" s="54"/>
      <c r="B29" s="89" t="s">
        <v>770</v>
      </c>
      <c r="C29" s="66"/>
      <c r="D29" s="111" t="s">
        <v>777</v>
      </c>
      <c r="E29" s="113">
        <f>'ОБЩИЙ ПРАЙС ЛИСТ'!F34</f>
        <v>2544</v>
      </c>
      <c r="F29" s="55"/>
      <c r="G29" s="54"/>
    </row>
    <row r="30" spans="1:7" ht="79.5" customHeight="1">
      <c r="A30" s="54"/>
      <c r="B30" s="89" t="s">
        <v>769</v>
      </c>
      <c r="C30" s="66"/>
      <c r="D30" s="111" t="s">
        <v>778</v>
      </c>
      <c r="E30" s="113">
        <f>'ОБЩИЙ ПРАЙС ЛИСТ'!F35</f>
        <v>3785</v>
      </c>
      <c r="F30" s="55"/>
      <c r="G30" s="54"/>
    </row>
    <row r="31" spans="1:7" ht="79.5" customHeight="1">
      <c r="A31" s="54"/>
      <c r="B31" s="89" t="s">
        <v>117</v>
      </c>
      <c r="C31" s="66"/>
      <c r="D31" s="65" t="s">
        <v>226</v>
      </c>
      <c r="E31" s="113">
        <f>'ОБЩИЙ ПРАЙС ЛИСТ'!F37</f>
        <v>2347</v>
      </c>
      <c r="F31" s="55"/>
      <c r="G31" s="54"/>
    </row>
    <row r="32" spans="1:7" ht="79.5" customHeight="1">
      <c r="A32" s="54"/>
      <c r="B32" s="89" t="s">
        <v>118</v>
      </c>
      <c r="C32" s="66"/>
      <c r="D32" s="65" t="s">
        <v>227</v>
      </c>
      <c r="E32" s="113">
        <f>'ОБЩИЙ ПРАЙС ЛИСТ'!F39</f>
        <v>3250</v>
      </c>
      <c r="F32" s="55"/>
      <c r="G32" s="54"/>
    </row>
    <row r="33" spans="1:7" ht="79.5" customHeight="1">
      <c r="A33" s="54"/>
      <c r="B33" s="89" t="s">
        <v>119</v>
      </c>
      <c r="C33" s="51"/>
      <c r="D33" s="65" t="s">
        <v>229</v>
      </c>
      <c r="E33" s="113">
        <f>'ОБЩИЙ ПРАЙС ЛИСТ'!F36</f>
        <v>2462</v>
      </c>
      <c r="F33" s="55"/>
      <c r="G33" s="54"/>
    </row>
    <row r="34" spans="1:7" ht="79.5" customHeight="1">
      <c r="A34" s="54"/>
      <c r="B34" s="89" t="s">
        <v>120</v>
      </c>
      <c r="C34" s="51"/>
      <c r="D34" s="65" t="s">
        <v>228</v>
      </c>
      <c r="E34" s="113">
        <f>'ОБЩИЙ ПРАЙС ЛИСТ'!F38</f>
        <v>3414</v>
      </c>
      <c r="F34" s="55"/>
      <c r="G34" s="54"/>
    </row>
    <row r="35" spans="1:7" ht="79.5" customHeight="1">
      <c r="A35" s="54"/>
      <c r="B35" s="89" t="s">
        <v>121</v>
      </c>
      <c r="C35" s="51"/>
      <c r="D35" s="80" t="s">
        <v>225</v>
      </c>
      <c r="E35" s="113">
        <f>'ОБЩИЙ ПРАЙС ЛИСТ'!F9</f>
        <v>1095</v>
      </c>
      <c r="F35" s="72"/>
      <c r="G35" s="54"/>
    </row>
    <row r="36" spans="1:7" ht="79.5" customHeight="1">
      <c r="A36" s="54"/>
      <c r="B36" s="89" t="s">
        <v>122</v>
      </c>
      <c r="C36" s="66"/>
      <c r="D36" s="65" t="s">
        <v>220</v>
      </c>
      <c r="E36" s="113">
        <f>'ОБЩИЙ ПРАЙС ЛИСТ'!F40</f>
        <v>750</v>
      </c>
      <c r="F36" s="72"/>
      <c r="G36" s="54"/>
    </row>
    <row r="37" spans="1:7" ht="79.5" customHeight="1">
      <c r="A37" s="54"/>
      <c r="B37" s="89" t="s">
        <v>154</v>
      </c>
      <c r="C37" s="66"/>
      <c r="D37" s="65" t="s">
        <v>219</v>
      </c>
      <c r="E37" s="113">
        <f>'ОБЩИЙ ПРАЙС ЛИСТ'!F41</f>
        <v>1570</v>
      </c>
      <c r="F37" s="72"/>
      <c r="G37" s="54"/>
    </row>
    <row r="38" spans="1:7" ht="79.5" customHeight="1">
      <c r="A38" s="54"/>
      <c r="B38" s="89" t="s">
        <v>123</v>
      </c>
      <c r="C38" s="66"/>
      <c r="D38" s="65" t="s">
        <v>221</v>
      </c>
      <c r="E38" s="113">
        <f>'ОБЩИЙ ПРАЙС ЛИСТ'!F43</f>
        <v>2040</v>
      </c>
      <c r="F38" s="72"/>
      <c r="G38" s="54"/>
    </row>
    <row r="39" spans="1:7" ht="79.5" customHeight="1">
      <c r="A39" s="54"/>
      <c r="B39" s="89" t="s">
        <v>124</v>
      </c>
      <c r="C39" s="66"/>
      <c r="D39" s="65" t="s">
        <v>222</v>
      </c>
      <c r="E39" s="113">
        <f>'ОБЩИЙ ПРАЙС ЛИСТ'!F42</f>
        <v>4490</v>
      </c>
      <c r="F39" s="72"/>
      <c r="G39" s="54"/>
    </row>
    <row r="40" spans="1:7" ht="79.5" customHeight="1">
      <c r="A40" s="54"/>
      <c r="B40" s="89" t="s">
        <v>125</v>
      </c>
      <c r="C40" s="62"/>
      <c r="D40" s="65" t="s">
        <v>224</v>
      </c>
      <c r="E40" s="113">
        <f>'ОБЩИЙ ПРАЙС ЛИСТ'!F33</f>
        <v>5208</v>
      </c>
      <c r="F40" s="72"/>
      <c r="G40" s="54"/>
    </row>
    <row r="41" spans="1:7" ht="79.5" customHeight="1">
      <c r="A41" s="54"/>
      <c r="B41" s="92" t="s">
        <v>126</v>
      </c>
      <c r="C41" s="61"/>
      <c r="D41" s="65" t="s">
        <v>223</v>
      </c>
      <c r="E41" s="113">
        <f>'ОБЩИЙ ПРАЙС ЛИСТ'!F32</f>
        <v>6370</v>
      </c>
      <c r="F41" s="72"/>
      <c r="G41" s="54"/>
    </row>
    <row r="42" spans="1:7" ht="15" customHeight="1">
      <c r="A42" s="54"/>
      <c r="B42" s="117" t="s">
        <v>750</v>
      </c>
      <c r="C42" s="117"/>
      <c r="D42" s="117"/>
      <c r="E42" s="117"/>
      <c r="F42" s="117"/>
      <c r="G42" s="54"/>
    </row>
    <row r="43" spans="1:7" ht="79.5" customHeight="1">
      <c r="A43" s="54"/>
      <c r="B43" s="89" t="s">
        <v>146</v>
      </c>
      <c r="C43" s="51"/>
      <c r="D43" s="65" t="s">
        <v>179</v>
      </c>
      <c r="E43" s="79">
        <f>'ОБЩИЙ ПРАЙС ЛИСТ'!F6</f>
        <v>41</v>
      </c>
      <c r="F43" s="79"/>
      <c r="G43" s="54"/>
    </row>
    <row r="44" spans="1:7" ht="79.5" customHeight="1">
      <c r="A44" s="54"/>
      <c r="B44" s="89" t="s">
        <v>130</v>
      </c>
      <c r="C44" s="66"/>
      <c r="D44" s="65" t="s">
        <v>180</v>
      </c>
      <c r="E44" s="79">
        <f>'ОБЩИЙ ПРАЙС ЛИСТ'!F7</f>
        <v>43</v>
      </c>
      <c r="F44" s="79"/>
      <c r="G44" s="54"/>
    </row>
    <row r="45" spans="1:7" ht="79.5" customHeight="1">
      <c r="A45" s="54"/>
      <c r="B45" s="89" t="s">
        <v>131</v>
      </c>
      <c r="C45" s="66"/>
      <c r="D45" s="65" t="s">
        <v>181</v>
      </c>
      <c r="E45" s="79">
        <f>'ОБЩИЙ ПРАЙС ЛИСТ'!F4</f>
        <v>39</v>
      </c>
      <c r="F45" s="79"/>
      <c r="G45" s="54"/>
    </row>
    <row r="46" spans="1:7" ht="79.5" customHeight="1">
      <c r="A46" s="54"/>
      <c r="B46" s="89" t="s">
        <v>132</v>
      </c>
      <c r="C46" s="51"/>
      <c r="D46" s="65" t="s">
        <v>182</v>
      </c>
      <c r="E46" s="79">
        <f>'ОБЩИЙ ПРАЙС ЛИСТ'!F5</f>
        <v>32</v>
      </c>
      <c r="F46" s="79"/>
      <c r="G46" s="54"/>
    </row>
    <row r="47" spans="1:7" ht="79.5" customHeight="1">
      <c r="A47" s="54"/>
      <c r="B47" s="89" t="s">
        <v>133</v>
      </c>
      <c r="C47" s="51"/>
      <c r="D47" s="65" t="s">
        <v>183</v>
      </c>
      <c r="E47" s="79">
        <f>'ОБЩИЙ ПРАЙС ЛИСТ'!F44</f>
        <v>154</v>
      </c>
      <c r="F47" s="79"/>
      <c r="G47" s="54"/>
    </row>
    <row r="48" spans="1:7" ht="79.5" customHeight="1">
      <c r="A48" s="54"/>
      <c r="B48" s="89" t="s">
        <v>134</v>
      </c>
      <c r="C48" s="51"/>
      <c r="D48" s="65" t="s">
        <v>184</v>
      </c>
      <c r="E48" s="79">
        <f>'ОБЩИЙ ПРАЙС ЛИСТ'!F45</f>
        <v>280</v>
      </c>
      <c r="F48" s="79"/>
      <c r="G48" s="54"/>
    </row>
    <row r="49" spans="1:7" ht="79.5" customHeight="1">
      <c r="A49" s="54"/>
      <c r="B49" s="89" t="s">
        <v>135</v>
      </c>
      <c r="C49" s="51"/>
      <c r="D49" s="65" t="s">
        <v>185</v>
      </c>
      <c r="E49" s="79">
        <f>'ОБЩИЙ ПРАЙС ЛИСТ'!F46</f>
        <v>490</v>
      </c>
      <c r="F49" s="79"/>
      <c r="G49" s="54"/>
    </row>
    <row r="50" spans="1:7" ht="79.5" customHeight="1">
      <c r="A50" s="54"/>
      <c r="B50" s="93" t="s">
        <v>136</v>
      </c>
      <c r="C50" s="66"/>
      <c r="D50" s="65" t="s">
        <v>188</v>
      </c>
      <c r="E50" s="113">
        <f>'ОБЩИЙ ПРАЙС ЛИСТ'!F47</f>
        <v>1210</v>
      </c>
      <c r="F50" s="72"/>
      <c r="G50" s="54"/>
    </row>
    <row r="51" spans="1:7" ht="79.5" customHeight="1">
      <c r="A51" s="54"/>
      <c r="B51" s="93" t="s">
        <v>137</v>
      </c>
      <c r="C51" s="66"/>
      <c r="D51" s="65" t="s">
        <v>186</v>
      </c>
      <c r="E51" s="113">
        <f>'ОБЩИЙ ПРАЙС ЛИСТ'!F48</f>
        <v>1945</v>
      </c>
      <c r="F51" s="72"/>
      <c r="G51" s="54"/>
    </row>
    <row r="52" spans="1:7" ht="79.5" customHeight="1">
      <c r="A52" s="54"/>
      <c r="B52" s="93" t="s">
        <v>138</v>
      </c>
      <c r="C52" s="66"/>
      <c r="D52" s="65" t="s">
        <v>187</v>
      </c>
      <c r="E52" s="113">
        <f>'ОБЩИЙ ПРАЙС ЛИСТ'!F49</f>
        <v>3145</v>
      </c>
      <c r="F52" s="72"/>
      <c r="G52" s="54"/>
    </row>
    <row r="53" spans="1:7" ht="4.5" customHeight="1">
      <c r="A53" s="54"/>
      <c r="B53" s="54"/>
      <c r="C53" s="67"/>
      <c r="D53" s="78"/>
      <c r="E53" s="53"/>
      <c r="F53" s="53"/>
      <c r="G53" s="54"/>
    </row>
  </sheetData>
  <sheetProtection formatCells="0" formatRows="0" insertColumns="0" insertRows="0" insertHyperlinks="0" deleteColumns="0" deleteRows="0" sort="0" autoFilter="0" pivotTables="0"/>
  <protectedRanges>
    <protectedRange password="C64C" sqref="D35" name="Диапазон1_7_1_1"/>
  </protectedRanges>
  <mergeCells count="4">
    <mergeCell ref="B2:F2"/>
    <mergeCell ref="B4:F4"/>
    <mergeCell ref="B20:F20"/>
    <mergeCell ref="B42:F42"/>
  </mergeCells>
  <pageMargins left="0.70866141732283472" right="0.70866141732283472" top="0.74803149606299213" bottom="0.74803149606299213" header="0.31496062992125984" footer="0.31496062992125984"/>
  <pageSetup paperSize="9" scale="53" fitToHeight="2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3" tint="0.59999389629810485"/>
    <pageSetUpPr fitToPage="1"/>
  </sheetPr>
  <dimension ref="A1:I7"/>
  <sheetViews>
    <sheetView view="pageBreakPreview" zoomScaleNormal="100" zoomScaleSheetLayoutView="100" workbookViewId="0">
      <pane ySplit="1" topLeftCell="A2" activePane="bottomLeft" state="frozen"/>
      <selection pane="bottomLeft" activeCell="J5" sqref="J5"/>
    </sheetView>
  </sheetViews>
  <sheetFormatPr defaultColWidth="9.1328125" defaultRowHeight="11.65" outlineLevelCol="1"/>
  <cols>
    <col min="1" max="1" width="15.73046875" style="3" customWidth="1"/>
    <col min="2" max="2" width="17.73046875" style="8" customWidth="1"/>
    <col min="3" max="3" width="56.3984375" style="5" customWidth="1"/>
    <col min="4" max="6" width="12.73046875" style="3" hidden="1" customWidth="1" outlineLevel="1"/>
    <col min="7" max="7" width="12.73046875" style="3" customWidth="1" collapsed="1"/>
    <col min="8" max="9" width="12.73046875" style="3" customWidth="1"/>
    <col min="10" max="16384" width="9.1328125" style="3"/>
  </cols>
  <sheetData>
    <row r="1" spans="1:9" ht="55.5" customHeight="1">
      <c r="A1" s="6"/>
      <c r="B1" s="21"/>
      <c r="C1" s="21"/>
      <c r="D1" s="19" t="s">
        <v>16</v>
      </c>
      <c r="E1" s="19" t="s">
        <v>17</v>
      </c>
      <c r="F1" s="18" t="s">
        <v>18</v>
      </c>
      <c r="G1" s="11" t="s">
        <v>7</v>
      </c>
      <c r="H1" s="11" t="s">
        <v>8</v>
      </c>
      <c r="I1" s="12" t="s">
        <v>9</v>
      </c>
    </row>
    <row r="2" spans="1:9">
      <c r="A2" s="7" t="s">
        <v>0</v>
      </c>
      <c r="B2" s="13"/>
      <c r="C2" s="13"/>
      <c r="D2" s="16"/>
      <c r="E2" s="16"/>
      <c r="F2" s="16"/>
      <c r="G2" s="16"/>
      <c r="H2" s="16"/>
      <c r="I2" s="16"/>
    </row>
    <row r="3" spans="1:9" ht="69.75">
      <c r="A3" s="9"/>
      <c r="B3" s="10" t="s">
        <v>1</v>
      </c>
      <c r="C3" s="4" t="s">
        <v>10</v>
      </c>
      <c r="D3" s="17">
        <v>75.603305785123993</v>
      </c>
      <c r="E3" s="17">
        <v>108</v>
      </c>
      <c r="F3" s="17">
        <v>118.80000000000001</v>
      </c>
      <c r="G3" s="20" t="e">
        <f>D3*#REF!</f>
        <v>#REF!</v>
      </c>
      <c r="H3" s="20" t="e">
        <f>E3*#REF!</f>
        <v>#REF!</v>
      </c>
      <c r="I3" s="20" t="e">
        <f>F3*#REF!</f>
        <v>#REF!</v>
      </c>
    </row>
    <row r="4" spans="1:9" ht="69.75">
      <c r="A4" s="9"/>
      <c r="B4" s="10" t="s">
        <v>2</v>
      </c>
      <c r="C4" s="4" t="s">
        <v>11</v>
      </c>
      <c r="D4" s="17">
        <v>75.603305785123965</v>
      </c>
      <c r="E4" s="17">
        <v>108</v>
      </c>
      <c r="F4" s="17">
        <v>118.80000000000001</v>
      </c>
      <c r="G4" s="20" t="e">
        <f>D4*#REF!</f>
        <v>#REF!</v>
      </c>
      <c r="H4" s="20" t="e">
        <f>E4*#REF!</f>
        <v>#REF!</v>
      </c>
      <c r="I4" s="20" t="e">
        <f>F4*#REF!</f>
        <v>#REF!</v>
      </c>
    </row>
    <row r="5" spans="1:9" ht="93">
      <c r="A5" s="9"/>
      <c r="B5" s="10" t="s">
        <v>3</v>
      </c>
      <c r="C5" s="4" t="s">
        <v>12</v>
      </c>
      <c r="D5" s="17">
        <v>197</v>
      </c>
      <c r="E5" s="17">
        <v>274</v>
      </c>
      <c r="F5" s="17">
        <v>301.40000000000003</v>
      </c>
      <c r="G5" s="20" t="e">
        <f>D5*#REF!</f>
        <v>#REF!</v>
      </c>
      <c r="H5" s="20" t="e">
        <f>E5*#REF!</f>
        <v>#REF!</v>
      </c>
      <c r="I5" s="20" t="e">
        <f>F5*#REF!</f>
        <v>#REF!</v>
      </c>
    </row>
    <row r="6" spans="1:9" ht="74.25" customHeight="1">
      <c r="A6" s="9"/>
      <c r="B6" s="22" t="s">
        <v>14</v>
      </c>
      <c r="C6" s="15" t="s">
        <v>15</v>
      </c>
      <c r="D6" s="17"/>
      <c r="E6" s="17"/>
      <c r="F6" s="17"/>
      <c r="G6" s="23">
        <v>936</v>
      </c>
      <c r="H6" s="23">
        <v>1040</v>
      </c>
      <c r="I6" s="23">
        <v>1040</v>
      </c>
    </row>
    <row r="7" spans="1:9" ht="69.75">
      <c r="A7" s="9"/>
      <c r="B7" s="10" t="s">
        <v>4</v>
      </c>
      <c r="C7" s="4" t="s">
        <v>13</v>
      </c>
      <c r="D7" s="17">
        <v>1.2</v>
      </c>
      <c r="E7" s="17">
        <v>1.7</v>
      </c>
      <c r="F7" s="17">
        <v>1.87</v>
      </c>
      <c r="G7" s="20" t="e">
        <f>D7*#REF!</f>
        <v>#REF!</v>
      </c>
      <c r="H7" s="20" t="e">
        <f>E7*#REF!</f>
        <v>#REF!</v>
      </c>
      <c r="I7" s="20" t="e">
        <f>F7*#REF!</f>
        <v>#REF!</v>
      </c>
    </row>
  </sheetData>
  <sheetProtection formatCells="0" formatRows="0" insertColumns="0" insertRows="0" insertHyperlinks="0" deleteColumns="0" deleteRows="0" sort="0" autoFilter="0" pivotTables="0"/>
  <autoFilter ref="A1:I7" xr:uid="{00000000-0009-0000-0000-000009000000}">
    <filterColumn colId="0" showButton="0"/>
    <filterColumn colId="1" showButton="0"/>
  </autoFilter>
  <customSheetViews>
    <customSheetView guid="{1E0AEFC7-9FCB-4491-93F1-EAD747C25596}" showPageBreaks="1" fitToPage="1" showAutoFilter="1" hiddenColumns="1" view="pageBreakPreview">
      <pane ySplit="2" topLeftCell="A3" activePane="bottomLeft" state="frozen"/>
      <selection pane="bottomLeft" activeCell="N5" sqref="N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 alignWithMargins="0"/>
      <autoFilter ref="B1:J1" xr:uid="{69C0D6C6-34E1-4E0A-91FE-F1FA75B8D589}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headerFooter alignWithMargins="0"/>
  <ignoredErrors>
    <ignoredError sqref="G3:G5 H3:I5 G7 H7:I7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ОБЩИЙ ПРАЙС ЛИСТ</vt:lpstr>
      <vt:lpstr>ДОМОФОНИЯ</vt:lpstr>
      <vt:lpstr>КОНТРОЛЬ ДОСТУПА</vt:lpstr>
      <vt:lpstr>БЕЗОПАСНОСТЬ ДОМА</vt:lpstr>
      <vt:lpstr>IP ВИДЕО</vt:lpstr>
      <vt:lpstr>HD ВИДЕО</vt:lpstr>
      <vt:lpstr>ПЕРЕДАЧА СИГНАЛА</vt:lpstr>
      <vt:lpstr>ИСТОЧНИКИ ПИТАНИЯ</vt:lpstr>
      <vt:lpstr>Гостиничный СКУД</vt:lpstr>
      <vt:lpstr>Лист1</vt:lpstr>
      <vt:lpstr>'ИСТОЧНИКИ ПИТАНИЯ'!Область_печати</vt:lpstr>
      <vt:lpstr>'ПЕРЕДАЧА СИГНАЛА'!Область_печати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Дралин Д.В.</dc:creator>
  <cp:lastModifiedBy>annaannaf2023@gmail.com</cp:lastModifiedBy>
  <cp:lastPrinted>2019-07-03T11:21:27Z</cp:lastPrinted>
  <dcterms:created xsi:type="dcterms:W3CDTF">2010-11-08T11:02:21Z</dcterms:created>
  <dcterms:modified xsi:type="dcterms:W3CDTF">2025-08-26T10:54:51Z</dcterms:modified>
</cp:coreProperties>
</file>